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F80CA599-FA6C-4F59-95E1-9D7A3EA7621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2feKT" sheetId="1" r:id="rId1"/>
  </sheets>
  <definedNames>
    <definedName name="_xlnm.Print_Area" localSheetId="0">EHS_2feKT!$A$1:$M$38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N19" i="1"/>
  <c r="E18" i="1"/>
  <c r="E22" i="1" s="1"/>
  <c r="F18" i="1"/>
  <c r="H18" i="1"/>
  <c r="I18" i="1"/>
  <c r="J18" i="1"/>
  <c r="L18" i="1"/>
  <c r="K20" i="1"/>
  <c r="K21" i="1" s="1"/>
  <c r="N23" i="1" l="1"/>
  <c r="I22" i="1"/>
  <c r="N22" i="1"/>
  <c r="N20" i="1"/>
  <c r="N21" i="1"/>
</calcChain>
</file>

<file path=xl/sharedStrings.xml><?xml version="1.0" encoding="utf-8"?>
<sst xmlns="http://schemas.openxmlformats.org/spreadsheetml/2006/main" count="91" uniqueCount="66">
  <si>
    <t>Ssz.</t>
  </si>
  <si>
    <t>1. félév</t>
  </si>
  <si>
    <t>2. félév</t>
  </si>
  <si>
    <t>k</t>
  </si>
  <si>
    <t>Szakmai törzsanyag</t>
  </si>
  <si>
    <t>Záróvizsga tantárgyak:</t>
  </si>
  <si>
    <t>Mintatanterv</t>
  </si>
  <si>
    <t>Előkövetelmény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</si>
  <si>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</si>
  <si>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</si>
  <si>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</si>
  <si>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</si>
  <si>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</si>
  <si>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Az előző félév teljesítése</t>
  </si>
  <si>
    <t>kZ</t>
  </si>
  <si>
    <t>Környezetegészségtan és -epidemiológia</t>
  </si>
  <si>
    <t>EHS kommunikáció</t>
  </si>
  <si>
    <t>Tűzvédelem I.</t>
  </si>
  <si>
    <t>Tűzvédelem II.</t>
  </si>
  <si>
    <t>Alapismeretek</t>
  </si>
  <si>
    <t>Iparbiztonság</t>
  </si>
  <si>
    <t>Munkaegészségtan I.</t>
  </si>
  <si>
    <t xml:space="preserve">Munkaegészségtan II. </t>
  </si>
  <si>
    <t>EHS jogi háttere és EU-s vonatkozásai II.</t>
  </si>
  <si>
    <t>éZ</t>
  </si>
  <si>
    <t>Munkavédelem</t>
  </si>
  <si>
    <t xml:space="preserve">Munkabiztonság </t>
  </si>
  <si>
    <t>I. Környezet- és munkaegészségügy  (H):
• Környezetegészségtan és -epidemiológia,
• Munkaegészségtan                                      
II. Munka- és tűzvédelem (S):
• Munkavédelem, 
• Tűzvédelem</t>
  </si>
  <si>
    <t>EHS szakember szakirányú továbbképzési szak</t>
  </si>
  <si>
    <t>MK2KETEK07KX17</t>
  </si>
  <si>
    <t>MK2MET1K05KX17</t>
  </si>
  <si>
    <t>MK2MUVDK05KX17</t>
  </si>
  <si>
    <t>MK2TUV1K07KX17</t>
  </si>
  <si>
    <t>MK2EHSKK03KX17</t>
  </si>
  <si>
    <t>MK2MUBTK05KX17</t>
  </si>
  <si>
    <t>MK2TUV1K05KX17</t>
  </si>
  <si>
    <t>MK2JOG2K05KX17</t>
  </si>
  <si>
    <t>MK2MET2K05KX17</t>
  </si>
  <si>
    <t>MK2IPBTK03KX17</t>
  </si>
  <si>
    <t>MK2SZKDK10KX17</t>
  </si>
  <si>
    <t>Környezettudományi egyetemi képzésen szerzett végzettség esetén</t>
  </si>
  <si>
    <t xml:space="preserve">Debreceni Egyetem </t>
  </si>
  <si>
    <t>Műszaki Kar</t>
  </si>
  <si>
    <t>Félévenként összesen:</t>
  </si>
  <si>
    <t>kollokviumos tárgyak száma</t>
  </si>
  <si>
    <t>évközi jegyes tárgyak száma</t>
  </si>
  <si>
    <t>tárgyak száma</t>
  </si>
  <si>
    <t>kontaktórák száma</t>
  </si>
  <si>
    <t>e</t>
  </si>
  <si>
    <t>gy</t>
  </si>
  <si>
    <t>kö</t>
  </si>
  <si>
    <t>kr</t>
  </si>
  <si>
    <t xml:space="preserve">Képzés során összesen: </t>
  </si>
  <si>
    <t xml:space="preserve">tárgyak száma </t>
  </si>
  <si>
    <t>kreditek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</si>
  <si>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</si>
  <si>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</si>
  <si>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</si>
  <si>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</si>
  <si>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</si>
  <si>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</si>
  <si>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z = záróvizsgán értékelt modul</t>
  </si>
  <si>
    <t>kr = kredit</t>
  </si>
  <si>
    <t>Tárgycsoport</t>
  </si>
  <si>
    <t>Tárgynév</t>
  </si>
  <si>
    <t>Tárgykód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</si>
</sst>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1" xfId="0" applyFont="1" applyBorder="1" applyAlignment="1">
      <alignment horizontal="right"/>
    </xf>
    <xf numFmtId="0" fontId="1" fillId="0" borderId="0" xfId="0" applyFont="1"/>
    <xf numFmtId="0" fontId="3" fillId="3" borderId="8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12" xfId="0" applyFont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4" fillId="0" borderId="40" xfId="0" applyFont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43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2" fillId="0" borderId="46" xfId="0" applyFont="1" applyBorder="1"/>
    <xf numFmtId="0" fontId="3" fillId="0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3" borderId="5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5" fillId="0" borderId="2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3" borderId="22" xfId="0" applyFont="1" applyFill="1" applyBorder="1" applyAlignment="1">
      <alignment wrapText="1"/>
    </xf>
    <xf numFmtId="0" fontId="14" fillId="0" borderId="12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4" fillId="0" borderId="12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90" zoomScaleNormal="90" zoomScaleSheetLayoutView="100" workbookViewId="0">
      <pane ySplit="5" topLeftCell="A21" activePane="bottomLeft" state="frozen"/>
      <selection activeCell="C1" sqref="C1"/>
      <selection pane="bottomLeft" sqref="A1:N33"/>
    </sheetView>
  </sheetViews>
  <sheetFormatPr defaultRowHeight="14.4" x14ac:dyDescent="0.3"/>
  <cols>
    <col min="1" max="1" width="3.6640625" style="2" customWidth="1"/>
    <col min="2" max="2" width="9.44140625" customWidth="1"/>
    <col min="3" max="3" width="36.6640625" customWidth="1"/>
    <col min="4" max="4" width="16.109375" style="12" customWidth="1"/>
    <col min="5" max="5" width="3.6640625" style="1" customWidth="1"/>
    <col min="6" max="8" width="2.6640625" style="1" customWidth="1"/>
    <col min="9" max="9" width="3.77734375" style="1" customWidth="1"/>
    <col min="10" max="12" width="2.6640625" style="1" customWidth="1"/>
    <col min="13" max="13" width="32.5546875" customWidth="1"/>
  </cols>
  <sheetData>
    <row r="1" spans="1:13" ht="17.399999999999999" x14ac:dyDescent="0.3">
      <c r="A1" s="81"/>
      <c r="B1" s="82"/>
      <c r="C1" s="83" t="s">
        <v>41</v>
      </c>
      <c r="D1" s="84" t="s">
        <v>42</v>
      </c>
      <c r="E1" s="85" t="s">
        <v>6</v>
      </c>
      <c r="F1" s="85"/>
      <c r="G1" s="85"/>
      <c r="H1" s="85"/>
      <c r="I1" s="85"/>
      <c r="J1" s="85"/>
      <c r="K1" s="85"/>
      <c r="L1" s="85"/>
      <c r="M1" s="84" t="s">
        <v>10</v>
      </c>
    </row>
    <row r="2" spans="1:13" ht="21" x14ac:dyDescent="0.4">
      <c r="A2" s="86"/>
      <c r="B2" s="87"/>
      <c r="C2" s="88" t="s">
        <v>28</v>
      </c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31.8" thickBot="1" x14ac:dyDescent="0.35">
      <c r="C3" s="68" t="s">
        <v>40</v>
      </c>
      <c r="D3" s="66"/>
      <c r="E3" s="66"/>
      <c r="F3" s="66"/>
      <c r="G3" s="66"/>
      <c r="H3" s="66"/>
      <c r="I3" s="67"/>
      <c r="J3" s="67"/>
      <c r="K3" s="67"/>
      <c r="L3" s="67"/>
      <c r="M3" s="20"/>
    </row>
    <row r="4" spans="1:13" ht="15" thickBot="1" x14ac:dyDescent="0.35">
      <c r="A4" s="133" t="s">
        <v>0</v>
      </c>
      <c r="B4" s="133" t="s">
        <v>63</v>
      </c>
      <c r="C4" s="133" t="s">
        <v>64</v>
      </c>
      <c r="D4" s="133" t="s">
        <v>65</v>
      </c>
      <c r="E4" s="134" t="s">
        <v>1</v>
      </c>
      <c r="F4" s="135"/>
      <c r="G4" s="135"/>
      <c r="H4" s="136"/>
      <c r="I4" s="134" t="s">
        <v>2</v>
      </c>
      <c r="J4" s="135"/>
      <c r="K4" s="135"/>
      <c r="L4" s="136"/>
      <c r="M4" s="133" t="s">
        <v>7</v>
      </c>
    </row>
    <row r="5" spans="1:13" ht="15" thickBot="1" x14ac:dyDescent="0.35">
      <c r="A5" s="137"/>
      <c r="B5" s="137"/>
      <c r="C5" s="137"/>
      <c r="D5" s="137"/>
      <c r="E5" s="138" t="s">
        <v>48</v>
      </c>
      <c r="F5" s="139" t="s">
        <v>49</v>
      </c>
      <c r="G5" s="139" t="s">
        <v>50</v>
      </c>
      <c r="H5" s="140" t="s">
        <v>51</v>
      </c>
      <c r="I5" s="138" t="s">
        <v>48</v>
      </c>
      <c r="J5" s="139" t="s">
        <v>49</v>
      </c>
      <c r="K5" s="139" t="s">
        <v>50</v>
      </c>
      <c r="L5" s="140" t="s">
        <v>51</v>
      </c>
      <c r="M5" s="137"/>
    </row>
    <row r="6" spans="1:13" x14ac:dyDescent="0.3">
      <c r="A6" s="95">
        <v>1</v>
      </c>
      <c r="B6" s="80" t="s">
        <v>19</v>
      </c>
      <c r="C6" s="25" t="s">
        <v>15</v>
      </c>
      <c r="D6" s="90" t="s">
        <v>29</v>
      </c>
      <c r="E6" s="34">
        <v>2</v>
      </c>
      <c r="F6" s="35">
        <v>2</v>
      </c>
      <c r="G6" s="35" t="s">
        <v>24</v>
      </c>
      <c r="H6" s="36">
        <v>7</v>
      </c>
      <c r="I6" s="34"/>
      <c r="J6" s="35"/>
      <c r="K6" s="35"/>
      <c r="L6" s="36"/>
      <c r="M6" s="46"/>
    </row>
    <row r="7" spans="1:13" x14ac:dyDescent="0.3">
      <c r="A7" s="19">
        <v>2</v>
      </c>
      <c r="B7" s="80"/>
      <c r="C7" s="69" t="s">
        <v>21</v>
      </c>
      <c r="D7" s="90" t="s">
        <v>30</v>
      </c>
      <c r="E7" s="70">
        <v>2</v>
      </c>
      <c r="F7" s="71">
        <v>1</v>
      </c>
      <c r="G7" s="71" t="s">
        <v>14</v>
      </c>
      <c r="H7" s="72">
        <v>5</v>
      </c>
      <c r="I7" s="57"/>
      <c r="J7" s="48"/>
      <c r="K7" s="48"/>
      <c r="L7" s="49"/>
      <c r="M7" s="59"/>
    </row>
    <row r="8" spans="1:13" x14ac:dyDescent="0.3">
      <c r="A8" s="19">
        <v>3</v>
      </c>
      <c r="B8" s="80"/>
      <c r="C8" s="21" t="s">
        <v>25</v>
      </c>
      <c r="D8" s="90" t="s">
        <v>31</v>
      </c>
      <c r="E8" s="34">
        <v>2</v>
      </c>
      <c r="F8" s="35">
        <v>1</v>
      </c>
      <c r="G8" s="35" t="s">
        <v>14</v>
      </c>
      <c r="H8" s="36">
        <v>5</v>
      </c>
      <c r="I8" s="34"/>
      <c r="J8" s="35"/>
      <c r="K8" s="35"/>
      <c r="L8" s="36"/>
      <c r="M8" s="46"/>
    </row>
    <row r="9" spans="1:13" x14ac:dyDescent="0.3">
      <c r="A9" s="19">
        <v>4</v>
      </c>
      <c r="B9" s="80"/>
      <c r="C9" s="73" t="s">
        <v>17</v>
      </c>
      <c r="D9" s="90" t="s">
        <v>32</v>
      </c>
      <c r="E9" s="74">
        <v>2</v>
      </c>
      <c r="F9" s="75">
        <v>2</v>
      </c>
      <c r="G9" s="75" t="s">
        <v>14</v>
      </c>
      <c r="H9" s="76">
        <v>7</v>
      </c>
      <c r="I9" s="34"/>
      <c r="J9" s="35"/>
      <c r="K9" s="35"/>
      <c r="L9" s="36"/>
      <c r="M9" s="46"/>
    </row>
    <row r="10" spans="1:13" ht="22.5" customHeight="1" thickBot="1" x14ac:dyDescent="0.35">
      <c r="A10" s="96">
        <v>5</v>
      </c>
      <c r="B10" s="80"/>
      <c r="C10" s="22" t="s">
        <v>16</v>
      </c>
      <c r="D10" s="91" t="s">
        <v>33</v>
      </c>
      <c r="E10" s="37">
        <v>2</v>
      </c>
      <c r="F10" s="38">
        <v>0</v>
      </c>
      <c r="G10" s="38" t="s">
        <v>11</v>
      </c>
      <c r="H10" s="39">
        <v>3</v>
      </c>
      <c r="I10" s="37"/>
      <c r="J10" s="38"/>
      <c r="K10" s="38"/>
      <c r="L10" s="39"/>
      <c r="M10" s="47"/>
    </row>
    <row r="11" spans="1:13" ht="30" customHeight="1" x14ac:dyDescent="0.3">
      <c r="A11" s="95">
        <v>6</v>
      </c>
      <c r="B11" s="77" t="s">
        <v>4</v>
      </c>
      <c r="C11" s="23" t="s">
        <v>26</v>
      </c>
      <c r="D11" s="92" t="s">
        <v>34</v>
      </c>
      <c r="E11" s="40"/>
      <c r="F11" s="41"/>
      <c r="G11" s="41"/>
      <c r="H11" s="42"/>
      <c r="I11" s="40">
        <v>2</v>
      </c>
      <c r="J11" s="41">
        <v>1</v>
      </c>
      <c r="K11" s="41" t="s">
        <v>14</v>
      </c>
      <c r="L11" s="42">
        <v>5</v>
      </c>
      <c r="M11" s="23" t="s">
        <v>25</v>
      </c>
    </row>
    <row r="12" spans="1:13" ht="30" customHeight="1" thickBot="1" x14ac:dyDescent="0.35">
      <c r="A12" s="96">
        <v>7</v>
      </c>
      <c r="B12" s="79"/>
      <c r="C12" s="50" t="s">
        <v>18</v>
      </c>
      <c r="D12" s="93" t="s">
        <v>35</v>
      </c>
      <c r="E12" s="51"/>
      <c r="F12" s="52"/>
      <c r="G12" s="52"/>
      <c r="H12" s="53"/>
      <c r="I12" s="43">
        <v>2</v>
      </c>
      <c r="J12" s="44">
        <v>1</v>
      </c>
      <c r="K12" s="44" t="s">
        <v>14</v>
      </c>
      <c r="L12" s="45">
        <v>5</v>
      </c>
      <c r="M12" s="50" t="s">
        <v>17</v>
      </c>
    </row>
    <row r="13" spans="1:13" ht="18" customHeight="1" x14ac:dyDescent="0.3">
      <c r="A13" s="95">
        <v>8</v>
      </c>
      <c r="B13" s="77" t="s">
        <v>8</v>
      </c>
      <c r="C13" s="63" t="s">
        <v>23</v>
      </c>
      <c r="D13" s="94" t="s">
        <v>36</v>
      </c>
      <c r="E13" s="40"/>
      <c r="F13" s="41"/>
      <c r="G13" s="41"/>
      <c r="H13" s="54"/>
      <c r="I13" s="56">
        <v>2</v>
      </c>
      <c r="J13" s="41">
        <v>1</v>
      </c>
      <c r="K13" s="41" t="s">
        <v>3</v>
      </c>
      <c r="L13" s="42">
        <v>5</v>
      </c>
      <c r="M13" s="23"/>
    </row>
    <row r="14" spans="1:13" ht="18.75" customHeight="1" x14ac:dyDescent="0.3">
      <c r="A14" s="19">
        <v>9</v>
      </c>
      <c r="B14" s="78"/>
      <c r="C14" s="64" t="s">
        <v>22</v>
      </c>
      <c r="D14" s="90" t="s">
        <v>37</v>
      </c>
      <c r="E14" s="34"/>
      <c r="F14" s="35"/>
      <c r="G14" s="35"/>
      <c r="H14" s="55"/>
      <c r="I14" s="58">
        <v>2</v>
      </c>
      <c r="J14" s="35">
        <v>1</v>
      </c>
      <c r="K14" s="35" t="s">
        <v>14</v>
      </c>
      <c r="L14" s="36">
        <v>5</v>
      </c>
      <c r="M14" s="60" t="s">
        <v>21</v>
      </c>
    </row>
    <row r="15" spans="1:13" ht="24.75" customHeight="1" thickBot="1" x14ac:dyDescent="0.35">
      <c r="A15" s="96">
        <v>10</v>
      </c>
      <c r="B15" s="79"/>
      <c r="C15" s="65" t="s">
        <v>20</v>
      </c>
      <c r="D15" s="93" t="s">
        <v>38</v>
      </c>
      <c r="E15" s="62">
        <v>2</v>
      </c>
      <c r="F15" s="44">
        <v>0</v>
      </c>
      <c r="G15" s="44" t="s">
        <v>11</v>
      </c>
      <c r="H15" s="45">
        <v>3</v>
      </c>
      <c r="I15" s="62"/>
      <c r="J15" s="44"/>
      <c r="K15" s="44"/>
      <c r="L15" s="45"/>
      <c r="M15" s="61"/>
    </row>
    <row r="16" spans="1:13" ht="15" thickBot="1" x14ac:dyDescent="0.35">
      <c r="A16" s="33">
        <v>11</v>
      </c>
      <c r="B16" s="109"/>
      <c r="C16" s="110" t="s">
        <v>9</v>
      </c>
      <c r="D16" s="111" t="s">
        <v>39</v>
      </c>
      <c r="E16" s="112"/>
      <c r="F16" s="113"/>
      <c r="G16" s="113"/>
      <c r="H16" s="114"/>
      <c r="I16" s="112">
        <v>4</v>
      </c>
      <c r="J16" s="113">
        <v>2</v>
      </c>
      <c r="K16" s="113" t="s">
        <v>11</v>
      </c>
      <c r="L16" s="114">
        <v>10</v>
      </c>
      <c r="M16" s="115" t="s">
        <v>13</v>
      </c>
    </row>
    <row r="17" spans="1:14" ht="15" thickBot="1" x14ac:dyDescent="0.35">
      <c r="A17" s="10"/>
      <c r="B17" s="11"/>
      <c r="C17" s="107"/>
      <c r="D17" s="107"/>
      <c r="E17" s="106" t="s">
        <v>48</v>
      </c>
      <c r="F17" s="106" t="s">
        <v>49</v>
      </c>
      <c r="G17" s="106" t="s">
        <v>50</v>
      </c>
      <c r="H17" s="106" t="s">
        <v>51</v>
      </c>
      <c r="I17" s="106" t="s">
        <v>48</v>
      </c>
      <c r="J17" s="106" t="s">
        <v>49</v>
      </c>
      <c r="K17" s="106" t="s">
        <v>50</v>
      </c>
      <c r="L17" s="106" t="s">
        <v>51</v>
      </c>
      <c r="M17" s="11"/>
    </row>
    <row r="18" spans="1:14" x14ac:dyDescent="0.3">
      <c r="A18" s="10"/>
      <c r="B18" s="11"/>
      <c r="C18" s="97" t="s">
        <v>43</v>
      </c>
      <c r="D18" s="98"/>
      <c r="E18" s="17">
        <f>SUM(E6:E16)</f>
        <v>12</v>
      </c>
      <c r="F18" s="8">
        <f>SUM(F6:F16)</f>
        <v>6</v>
      </c>
      <c r="G18" s="8"/>
      <c r="H18" s="24">
        <f>SUM(H6:H16)</f>
        <v>30</v>
      </c>
      <c r="I18" s="17">
        <f>SUM(I6:I16)</f>
        <v>12</v>
      </c>
      <c r="J18" s="8">
        <f>SUM(J6:J16)</f>
        <v>6</v>
      </c>
      <c r="K18" s="8"/>
      <c r="L18" s="9">
        <f>SUM(L6:L16)</f>
        <v>30</v>
      </c>
      <c r="M18" s="98" t="s">
        <v>52</v>
      </c>
      <c r="N18" s="108"/>
    </row>
    <row r="19" spans="1:14" x14ac:dyDescent="0.3">
      <c r="A19" s="10"/>
      <c r="B19" s="11"/>
      <c r="C19" s="99" t="s">
        <v>44</v>
      </c>
      <c r="D19" s="100"/>
      <c r="E19" s="4"/>
      <c r="F19" s="6"/>
      <c r="G19" s="6">
        <v>3</v>
      </c>
      <c r="H19" s="7"/>
      <c r="I19" s="4"/>
      <c r="J19" s="6"/>
      <c r="K19" s="6">
        <v>4</v>
      </c>
      <c r="L19" s="7"/>
      <c r="M19" s="121" t="s">
        <v>44</v>
      </c>
      <c r="N19" s="122">
        <f>G19+K19</f>
        <v>7</v>
      </c>
    </row>
    <row r="20" spans="1:14" x14ac:dyDescent="0.3">
      <c r="A20" s="5"/>
      <c r="B20" s="3"/>
      <c r="C20" s="99" t="s">
        <v>45</v>
      </c>
      <c r="D20" s="100"/>
      <c r="E20" s="4"/>
      <c r="F20" s="6"/>
      <c r="G20" s="116">
        <v>3</v>
      </c>
      <c r="H20" s="117"/>
      <c r="I20" s="120"/>
      <c r="J20" s="116"/>
      <c r="K20" s="116">
        <f>COUNTIF(K6:K16,"é")</f>
        <v>1</v>
      </c>
      <c r="L20" s="7"/>
      <c r="M20" s="121" t="s">
        <v>45</v>
      </c>
      <c r="N20" s="122">
        <f>G20+K20</f>
        <v>4</v>
      </c>
    </row>
    <row r="21" spans="1:14" x14ac:dyDescent="0.3">
      <c r="A21" s="5"/>
      <c r="B21" s="3"/>
      <c r="C21" s="101" t="s">
        <v>46</v>
      </c>
      <c r="D21" s="102"/>
      <c r="E21" s="4"/>
      <c r="F21" s="6"/>
      <c r="G21" s="6">
        <f>G19+G20</f>
        <v>6</v>
      </c>
      <c r="H21" s="7"/>
      <c r="I21" s="4"/>
      <c r="J21" s="6"/>
      <c r="K21" s="6">
        <f>K19+K20</f>
        <v>5</v>
      </c>
      <c r="L21" s="7"/>
      <c r="M21" s="121" t="s">
        <v>53</v>
      </c>
      <c r="N21" s="122">
        <f>G21+K21</f>
        <v>11</v>
      </c>
    </row>
    <row r="22" spans="1:14" ht="15" thickBot="1" x14ac:dyDescent="0.35">
      <c r="C22" s="103" t="s">
        <v>47</v>
      </c>
      <c r="D22" s="104"/>
      <c r="E22" s="14">
        <f>E18+F18</f>
        <v>18</v>
      </c>
      <c r="F22" s="15"/>
      <c r="G22" s="15"/>
      <c r="H22" s="16"/>
      <c r="I22" s="14">
        <f>I18+J18</f>
        <v>18</v>
      </c>
      <c r="J22" s="118"/>
      <c r="K22" s="118"/>
      <c r="L22" s="119"/>
      <c r="M22" s="121" t="s">
        <v>47</v>
      </c>
      <c r="N22" s="122">
        <f>E22+I22</f>
        <v>36</v>
      </c>
    </row>
    <row r="23" spans="1:14" ht="15" thickBot="1" x14ac:dyDescent="0.35">
      <c r="C23" s="105" t="s">
        <v>12</v>
      </c>
      <c r="D23" s="13"/>
      <c r="M23" s="123" t="s">
        <v>54</v>
      </c>
      <c r="N23" s="124">
        <f>L18+H18</f>
        <v>60</v>
      </c>
    </row>
    <row r="24" spans="1:14" ht="15" thickBot="1" x14ac:dyDescent="0.35">
      <c r="C24" s="129" t="s">
        <v>55</v>
      </c>
      <c r="D24" s="13"/>
      <c r="E24" s="13"/>
      <c r="F24" s="13"/>
      <c r="G24" s="13"/>
      <c r="H24" s="13"/>
      <c r="I24" s="13"/>
      <c r="J24" s="13"/>
      <c r="K24" s="13"/>
      <c r="L24" s="13"/>
      <c r="M24" s="125"/>
      <c r="N24" s="126"/>
    </row>
    <row r="25" spans="1:14" x14ac:dyDescent="0.3">
      <c r="C25" s="130" t="s">
        <v>56</v>
      </c>
      <c r="D25" s="13"/>
      <c r="E25" s="13"/>
      <c r="F25" s="13"/>
      <c r="G25" s="13"/>
      <c r="H25" s="13"/>
      <c r="I25" s="13"/>
      <c r="J25" s="13"/>
      <c r="K25" s="13"/>
      <c r="L25" s="13"/>
      <c r="M25" s="125"/>
      <c r="N25" s="126"/>
    </row>
    <row r="26" spans="1:14" x14ac:dyDescent="0.3">
      <c r="C26" s="130" t="s">
        <v>57</v>
      </c>
      <c r="D26" s="13"/>
      <c r="E26" s="13"/>
      <c r="F26" s="13"/>
      <c r="G26" s="13"/>
      <c r="H26" s="13"/>
      <c r="I26" s="13"/>
      <c r="J26" s="13"/>
      <c r="K26" s="13"/>
      <c r="L26" s="13"/>
      <c r="M26" s="125"/>
      <c r="N26" s="126"/>
    </row>
    <row r="27" spans="1:14" x14ac:dyDescent="0.3">
      <c r="C27" s="130" t="s">
        <v>58</v>
      </c>
      <c r="D27" s="13"/>
      <c r="E27" s="13"/>
      <c r="F27" s="13"/>
      <c r="G27" s="13"/>
      <c r="H27" s="13"/>
      <c r="I27" s="13"/>
      <c r="J27" s="13"/>
      <c r="K27" s="13"/>
      <c r="L27" s="13"/>
      <c r="M27" s="125"/>
      <c r="N27" s="126"/>
    </row>
    <row r="28" spans="1:14" x14ac:dyDescent="0.3">
      <c r="C28" s="131" t="s">
        <v>59</v>
      </c>
      <c r="D28" s="13"/>
      <c r="E28" s="13"/>
      <c r="F28" s="13"/>
      <c r="G28" s="13"/>
      <c r="H28" s="13"/>
      <c r="I28" s="13"/>
      <c r="J28" s="13"/>
      <c r="K28" s="13"/>
      <c r="L28" s="13"/>
      <c r="M28" s="125"/>
      <c r="N28" s="126"/>
    </row>
    <row r="29" spans="1:14" x14ac:dyDescent="0.3">
      <c r="C29" s="131" t="s">
        <v>60</v>
      </c>
      <c r="D29" s="13"/>
      <c r="E29" s="13"/>
      <c r="F29" s="13"/>
      <c r="G29" s="13"/>
      <c r="H29" s="13"/>
      <c r="I29" s="13"/>
      <c r="J29" s="13"/>
      <c r="K29" s="13"/>
      <c r="L29" s="13"/>
      <c r="M29" s="125"/>
      <c r="N29" s="126"/>
    </row>
    <row r="30" spans="1:14" x14ac:dyDescent="0.3">
      <c r="C30" s="131" t="s">
        <v>61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4" ht="20.25" customHeight="1" thickBot="1" x14ac:dyDescent="0.35">
      <c r="C31" s="132" t="s">
        <v>62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4" ht="15" customHeight="1" thickBot="1" x14ac:dyDescent="0.35">
      <c r="C32" s="141" t="s">
        <v>5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3" s="18" customFormat="1" ht="70.2" customHeight="1" thickBot="1" x14ac:dyDescent="0.35">
      <c r="A33" s="27"/>
      <c r="B33" s="28"/>
      <c r="C33" s="128" t="s">
        <v>27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1:13" x14ac:dyDescent="0.3">
      <c r="A34" s="29"/>
      <c r="B34" s="26"/>
      <c r="C34" s="30"/>
      <c r="D34" s="31"/>
      <c r="E34" s="30"/>
      <c r="F34" s="30"/>
      <c r="G34" s="30"/>
      <c r="H34" s="30"/>
      <c r="I34" s="30"/>
      <c r="J34" s="30"/>
      <c r="K34" s="30"/>
      <c r="L34" s="30"/>
      <c r="M34" s="32"/>
    </row>
    <row r="35" spans="1:13" x14ac:dyDescent="0.3">
      <c r="A35" s="29"/>
      <c r="B35" s="26"/>
      <c r="D35"/>
      <c r="E35"/>
      <c r="F35"/>
      <c r="G35"/>
      <c r="H35"/>
      <c r="I35"/>
      <c r="J35"/>
      <c r="K35"/>
      <c r="L35"/>
    </row>
    <row r="36" spans="1:13" x14ac:dyDescent="0.3">
      <c r="D36"/>
      <c r="E36"/>
      <c r="F36"/>
      <c r="G36"/>
      <c r="H36"/>
      <c r="I36"/>
      <c r="J36"/>
      <c r="K36"/>
      <c r="L36"/>
    </row>
    <row r="37" spans="1:13" x14ac:dyDescent="0.3">
      <c r="D37"/>
      <c r="E37"/>
      <c r="F37"/>
      <c r="G37"/>
      <c r="H37"/>
      <c r="I37"/>
      <c r="J37"/>
      <c r="K37"/>
      <c r="L37"/>
    </row>
    <row r="38" spans="1:13" x14ac:dyDescent="0.3">
      <c r="D38"/>
      <c r="E38"/>
      <c r="F38"/>
      <c r="G38"/>
      <c r="H38"/>
      <c r="I38"/>
      <c r="J38"/>
      <c r="K38"/>
      <c r="L38"/>
    </row>
  </sheetData>
  <mergeCells count="19">
    <mergeCell ref="M4:M5"/>
    <mergeCell ref="A4:A5"/>
    <mergeCell ref="B4:B5"/>
    <mergeCell ref="C4:C5"/>
    <mergeCell ref="D4:D5"/>
    <mergeCell ref="E4:H4"/>
    <mergeCell ref="E1:L1"/>
    <mergeCell ref="B13:B15"/>
    <mergeCell ref="B6:B10"/>
    <mergeCell ref="B11:B12"/>
    <mergeCell ref="C17:D17"/>
    <mergeCell ref="C18:D18"/>
    <mergeCell ref="C19:D19"/>
    <mergeCell ref="C20:D20"/>
    <mergeCell ref="C21:D21"/>
    <mergeCell ref="C22:D22"/>
    <mergeCell ref="M18:N18"/>
    <mergeCell ref="D31:M33"/>
    <mergeCell ref="I4:L4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EHS_2feKT</vt:lpstr>
      <vt:lpstr>EHS_2feKT!Nyomtatási_terület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2017-02-23T09:33:51Z</cp:lastPrinted>
  <dcterms:created xsi:type="dcterms:W3CDTF">2010-03-11T10:00:11Z</dcterms:created>
  <dcterms:modified xsi:type="dcterms:W3CDTF">2021-04-16T14:35:35Z</dcterms:modified>
</cp:coreProperties>
</file>