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MT_Képzésiprogramok_2020-2021 végl\03_EHS\"/>
    </mc:Choice>
  </mc:AlternateContent>
  <bookViews>
    <workbookView xWindow="0" yWindow="0" windowWidth="21600" windowHeight="11025"/>
  </bookViews>
  <sheets>
    <sheet name="EHS_4fe" sheetId="1" r:id="rId1"/>
  </sheets>
  <definedNames>
    <definedName name="_xlnm.Print_Area" localSheetId="0">EHS_4fe!$A$1:$U$43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H29" i="1"/>
  <c r="I29" i="1"/>
  <c r="J29" i="1"/>
  <c r="L29" i="1"/>
  <c r="M29" i="1"/>
  <c r="N29" i="1"/>
  <c r="P29" i="1"/>
  <c r="Q29" i="1"/>
  <c r="R29" i="1"/>
  <c r="T29" i="1"/>
  <c r="U30" i="1" l="1"/>
  <c r="U32" i="1"/>
</calcChain>
</file>

<file path=xl/sharedStrings.xml><?xml version="1.0" encoding="utf-8"?>
<sst xmlns="http://schemas.openxmlformats.org/spreadsheetml/2006/main" count="107" uniqueCount="83">
  <si>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</si>
  <si>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</si>
  <si>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</si>
  <si>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</si>
  <si>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</si>
  <si>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</si>
  <si>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</si>
  <si>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</si>
  <si>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</si>
  <si>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</si>
  <si>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</si>
  <si>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</si>
  <si>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</si>
  <si>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</si>
  <si>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</si>
  <si>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</si>
  <si>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Előkövetelmény</t>
  </si>
  <si>
    <t>Óraszám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</si>
  <si>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</si>
  <si>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</si>
  <si>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</si>
  <si>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</si>
  <si>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</si>
  <si>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</si>
  <si>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</si>
  <si>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</si>
  <si>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</si>
  <si>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</si>
  <si>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</si>
  <si>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</si>
  <si>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</si>
  <si>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</si>
  <si>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</si>
  <si>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Debreceni Egyetem Műszaki Kar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</si>
  <si>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</si>
  <si>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</si>
  <si>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</si>
  <si>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</si>
  <si>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</si>
  <si>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</si>
  <si>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</si>
  <si>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</si>
  <si>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</si>
  <si>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</si>
  <si>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</si>
  <si>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</si>
  <si>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</si>
  <si>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</si>
  <si>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EHS szakember szakirányú továbbképzési szak</t>
  </si>
  <si>
    <t>Dr. Bodnár Ildikó</t>
  </si>
  <si>
    <t>Munkavédelem</t>
  </si>
  <si>
    <t xml:space="preserve">Munkabiztonság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</si>
  <si>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</si>
  <si>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MK2KEV1K05KX17</t>
  </si>
  <si>
    <t>MK2KEV2K05KX17</t>
  </si>
  <si>
    <t>MK2KETEK07KX17</t>
  </si>
  <si>
    <t>MK2MET1K05KX17</t>
  </si>
  <si>
    <t>MK2MUVDK05KX17</t>
  </si>
  <si>
    <t>MK2TUV1K07KX17</t>
  </si>
  <si>
    <t>MK2EHSKK03KX17</t>
  </si>
  <si>
    <t>MK2JOG1K05KX17</t>
  </si>
  <si>
    <t>MK2KMMMK05KX17</t>
  </si>
  <si>
    <t>MK2OKOTK05KX17</t>
  </si>
  <si>
    <t>MK2MEFRK05KX17</t>
  </si>
  <si>
    <t>MK2MUBTK05KX17</t>
  </si>
  <si>
    <t>MK2JOG2K05KX17</t>
  </si>
  <si>
    <t>MK2KEHTK05KX17</t>
  </si>
  <si>
    <t>MK2HUGKK05KX17</t>
  </si>
  <si>
    <t>MK2IIRDM05KX17</t>
  </si>
  <si>
    <t>MK2KOIRM05KX17</t>
  </si>
  <si>
    <t>MK2MET2K05KX17</t>
  </si>
  <si>
    <t>MK2KBEGK05KX17</t>
  </si>
  <si>
    <t>MK2KEMBK05KX17</t>
  </si>
  <si>
    <t>MK2IPBTK03KX17</t>
  </si>
  <si>
    <t>MK2SZKDK10KX17</t>
  </si>
  <si>
    <t>2020. 09.01-től</t>
  </si>
  <si>
    <t xml:space="preserve">    Prof. Dr. Szűcs Edit</t>
  </si>
  <si>
    <t xml:space="preserve">               dékán</t>
  </si>
  <si>
    <t>Dr. Kocsis Dénes</t>
  </si>
  <si>
    <t>szakfelelős főiskolai tanár</t>
  </si>
  <si>
    <t>tanszékvezető egyetemi docens</t>
  </si>
  <si>
    <t>Debrecen, 2020. április 15.</t>
  </si>
  <si>
    <t>MK2TUV2K05KX17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</si>
</sst>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90" zoomScaleNormal="90" zoomScaleSheetLayoutView="100" workbookViewId="0">
      <pane ySplit="3" topLeftCell="A4" activePane="bottomLeft" state="frozen"/>
      <selection activeCell="C1" sqref="C1"/>
      <selection pane="bottomLeft" activeCell="D17" sqref="D17"/>
    </sheetView>
  </sheetViews>
  <sheetFormatPr defaultRowHeight="15" x14ac:dyDescent="0.25"/>
  <cols>
    <col min="1" max="1" width="3.7109375" style="39" customWidth="1"/>
    <col min="2" max="2" width="9.42578125" style="38" customWidth="1"/>
    <col min="3" max="3" width="36.7109375" style="38" customWidth="1"/>
    <col min="4" max="4" width="17" style="41" customWidth="1"/>
    <col min="5" max="20" width="2.7109375" style="41" customWidth="1"/>
    <col min="21" max="21" width="32.85546875" style="38" customWidth="1"/>
    <col min="22" max="16384" width="9.140625" style="38"/>
  </cols>
  <sheetData>
    <row r="1" spans="1:46" x14ac:dyDescent="0.25">
      <c r="A1" s="33"/>
      <c r="B1" s="34"/>
      <c r="C1" s="35" t="s">
        <v>33</v>
      </c>
      <c r="D1" s="36"/>
      <c r="E1" s="130" t="s">
        <v>21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7" t="s">
        <v>75</v>
      </c>
    </row>
    <row r="2" spans="1:46" ht="21.75" thickBot="1" x14ac:dyDescent="0.4">
      <c r="C2" s="40" t="s">
        <v>48</v>
      </c>
      <c r="T2" s="42" t="s">
        <v>15</v>
      </c>
    </row>
    <row r="3" spans="1:46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131" t="s">
        <v>4</v>
      </c>
      <c r="F3" s="131"/>
      <c r="G3" s="131"/>
      <c r="H3" s="131"/>
      <c r="I3" s="132" t="s">
        <v>5</v>
      </c>
      <c r="J3" s="133"/>
      <c r="K3" s="133"/>
      <c r="L3" s="134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44" t="s">
        <v>16</v>
      </c>
    </row>
    <row r="4" spans="1:46" ht="15" customHeight="1" x14ac:dyDescent="0.25">
      <c r="A4" s="43">
        <v>1</v>
      </c>
      <c r="B4" s="137" t="s">
        <v>43</v>
      </c>
      <c r="C4" s="46" t="s">
        <v>27</v>
      </c>
      <c r="D4" s="120" t="s">
        <v>53</v>
      </c>
      <c r="E4" s="47">
        <v>2</v>
      </c>
      <c r="F4" s="48">
        <v>1</v>
      </c>
      <c r="G4" s="48" t="s">
        <v>35</v>
      </c>
      <c r="H4" s="49">
        <v>5</v>
      </c>
      <c r="I4" s="50"/>
      <c r="J4" s="48"/>
      <c r="K4" s="48"/>
      <c r="L4" s="51"/>
      <c r="M4" s="50"/>
      <c r="N4" s="48"/>
      <c r="O4" s="48"/>
      <c r="P4" s="51"/>
      <c r="Q4" s="47"/>
      <c r="R4" s="48"/>
      <c r="S4" s="48"/>
      <c r="T4" s="49"/>
      <c r="U4" s="12"/>
    </row>
    <row r="5" spans="1:46" ht="15" customHeight="1" x14ac:dyDescent="0.25">
      <c r="A5" s="52">
        <v>2</v>
      </c>
      <c r="B5" s="138"/>
      <c r="C5" s="1" t="s">
        <v>34</v>
      </c>
      <c r="D5" s="121" t="s">
        <v>54</v>
      </c>
      <c r="E5" s="53"/>
      <c r="F5" s="54"/>
      <c r="G5" s="54"/>
      <c r="H5" s="55"/>
      <c r="I5" s="56">
        <v>2</v>
      </c>
      <c r="J5" s="54">
        <v>1</v>
      </c>
      <c r="K5" s="54" t="s">
        <v>36</v>
      </c>
      <c r="L5" s="57">
        <v>5</v>
      </c>
      <c r="M5" s="56"/>
      <c r="N5" s="54"/>
      <c r="O5" s="54"/>
      <c r="P5" s="57"/>
      <c r="Q5" s="53"/>
      <c r="R5" s="54"/>
      <c r="S5" s="54"/>
      <c r="T5" s="55"/>
      <c r="U5" s="13" t="s">
        <v>27</v>
      </c>
    </row>
    <row r="6" spans="1:46" ht="15" customHeight="1" x14ac:dyDescent="0.25">
      <c r="A6" s="52">
        <v>3</v>
      </c>
      <c r="B6" s="138"/>
      <c r="C6" s="23" t="s">
        <v>37</v>
      </c>
      <c r="D6" s="122" t="s">
        <v>55</v>
      </c>
      <c r="E6" s="58">
        <v>2</v>
      </c>
      <c r="F6" s="59">
        <v>2</v>
      </c>
      <c r="G6" s="59" t="s">
        <v>36</v>
      </c>
      <c r="H6" s="60">
        <v>7</v>
      </c>
      <c r="I6" s="61"/>
      <c r="J6" s="62"/>
      <c r="K6" s="62"/>
      <c r="L6" s="63"/>
      <c r="M6" s="61"/>
      <c r="N6" s="62"/>
      <c r="O6" s="62"/>
      <c r="P6" s="63"/>
      <c r="Q6" s="64"/>
      <c r="R6" s="62"/>
      <c r="S6" s="62"/>
      <c r="T6" s="65"/>
      <c r="U6" s="14"/>
    </row>
    <row r="7" spans="1:46" ht="15" customHeight="1" x14ac:dyDescent="0.25">
      <c r="A7" s="52">
        <v>4</v>
      </c>
      <c r="B7" s="138"/>
      <c r="C7" s="30" t="s">
        <v>41</v>
      </c>
      <c r="D7" s="122" t="s">
        <v>56</v>
      </c>
      <c r="E7" s="58"/>
      <c r="F7" s="59"/>
      <c r="G7" s="59"/>
      <c r="H7" s="60"/>
      <c r="I7" s="66"/>
      <c r="J7" s="59"/>
      <c r="K7" s="59"/>
      <c r="L7" s="67"/>
      <c r="M7" s="58">
        <v>2</v>
      </c>
      <c r="N7" s="59">
        <v>1</v>
      </c>
      <c r="O7" s="59" t="s">
        <v>35</v>
      </c>
      <c r="P7" s="60">
        <v>5</v>
      </c>
      <c r="Q7" s="66"/>
      <c r="R7" s="59"/>
      <c r="S7" s="59"/>
      <c r="T7" s="67"/>
      <c r="U7" s="13"/>
    </row>
    <row r="8" spans="1:46" x14ac:dyDescent="0.25">
      <c r="A8" s="52">
        <v>5</v>
      </c>
      <c r="B8" s="138"/>
      <c r="C8" s="23" t="s">
        <v>50</v>
      </c>
      <c r="D8" s="122" t="s">
        <v>57</v>
      </c>
      <c r="E8" s="64">
        <v>2</v>
      </c>
      <c r="F8" s="62">
        <v>1</v>
      </c>
      <c r="G8" s="62" t="s">
        <v>35</v>
      </c>
      <c r="H8" s="65">
        <v>5</v>
      </c>
      <c r="I8" s="61"/>
      <c r="J8" s="62"/>
      <c r="K8" s="62"/>
      <c r="L8" s="63"/>
      <c r="M8" s="61"/>
      <c r="N8" s="62"/>
      <c r="O8" s="62"/>
      <c r="P8" s="63"/>
      <c r="Q8" s="64"/>
      <c r="R8" s="62"/>
      <c r="S8" s="62"/>
      <c r="T8" s="65"/>
      <c r="U8" s="14"/>
    </row>
    <row r="9" spans="1:46" x14ac:dyDescent="0.25">
      <c r="A9" s="52">
        <v>6</v>
      </c>
      <c r="B9" s="138"/>
      <c r="C9" s="23" t="s">
        <v>40</v>
      </c>
      <c r="D9" s="122" t="s">
        <v>58</v>
      </c>
      <c r="E9" s="58">
        <v>2</v>
      </c>
      <c r="F9" s="59">
        <v>2</v>
      </c>
      <c r="G9" s="59" t="s">
        <v>35</v>
      </c>
      <c r="H9" s="60">
        <v>7</v>
      </c>
      <c r="I9" s="66"/>
      <c r="J9" s="59"/>
      <c r="K9" s="59"/>
      <c r="L9" s="67"/>
      <c r="M9" s="66"/>
      <c r="N9" s="59"/>
      <c r="O9" s="59"/>
      <c r="P9" s="67"/>
      <c r="Q9" s="58"/>
      <c r="R9" s="59"/>
      <c r="S9" s="59"/>
      <c r="T9" s="60"/>
      <c r="U9" s="13"/>
    </row>
    <row r="10" spans="1:46" ht="15.75" thickBot="1" x14ac:dyDescent="0.3">
      <c r="A10" s="52">
        <v>7</v>
      </c>
      <c r="B10" s="138"/>
      <c r="C10" s="24" t="s">
        <v>38</v>
      </c>
      <c r="D10" s="123" t="s">
        <v>59</v>
      </c>
      <c r="E10" s="53">
        <v>2</v>
      </c>
      <c r="F10" s="54">
        <v>0</v>
      </c>
      <c r="G10" s="54" t="s">
        <v>25</v>
      </c>
      <c r="H10" s="55">
        <v>3</v>
      </c>
      <c r="I10" s="56"/>
      <c r="J10" s="54"/>
      <c r="K10" s="54"/>
      <c r="L10" s="57"/>
      <c r="M10" s="68"/>
      <c r="N10" s="69"/>
      <c r="O10" s="69"/>
      <c r="P10" s="70"/>
      <c r="Q10" s="53"/>
      <c r="R10" s="54"/>
      <c r="S10" s="54"/>
      <c r="T10" s="55"/>
      <c r="U10" s="16"/>
    </row>
    <row r="11" spans="1:46" ht="15" customHeight="1" x14ac:dyDescent="0.25">
      <c r="A11" s="52">
        <v>8</v>
      </c>
      <c r="B11" s="139" t="s">
        <v>13</v>
      </c>
      <c r="C11" s="25" t="s">
        <v>30</v>
      </c>
      <c r="D11" s="124" t="s">
        <v>60</v>
      </c>
      <c r="E11" s="71">
        <v>2</v>
      </c>
      <c r="F11" s="72">
        <v>1</v>
      </c>
      <c r="G11" s="72" t="s">
        <v>8</v>
      </c>
      <c r="H11" s="73">
        <v>5</v>
      </c>
      <c r="I11" s="74"/>
      <c r="J11" s="72"/>
      <c r="K11" s="72"/>
      <c r="L11" s="75"/>
      <c r="M11" s="71"/>
      <c r="N11" s="72"/>
      <c r="O11" s="72"/>
      <c r="P11" s="73"/>
      <c r="Q11" s="71"/>
      <c r="R11" s="72"/>
      <c r="S11" s="72"/>
      <c r="T11" s="73"/>
      <c r="U11" s="9"/>
    </row>
    <row r="12" spans="1:46" ht="15" customHeight="1" x14ac:dyDescent="0.25">
      <c r="A12" s="52">
        <v>9</v>
      </c>
      <c r="B12" s="140"/>
      <c r="C12" s="23" t="s">
        <v>28</v>
      </c>
      <c r="D12" s="125" t="s">
        <v>61</v>
      </c>
      <c r="E12" s="66"/>
      <c r="F12" s="59"/>
      <c r="G12" s="59"/>
      <c r="H12" s="67"/>
      <c r="I12" s="58">
        <v>2</v>
      </c>
      <c r="J12" s="59">
        <v>1</v>
      </c>
      <c r="K12" s="59" t="s">
        <v>25</v>
      </c>
      <c r="L12" s="60">
        <v>5</v>
      </c>
      <c r="M12" s="76"/>
      <c r="N12" s="77"/>
      <c r="O12" s="77"/>
      <c r="P12" s="78"/>
      <c r="Q12" s="76"/>
      <c r="R12" s="77"/>
      <c r="S12" s="77"/>
      <c r="T12" s="78"/>
      <c r="U12" s="10"/>
      <c r="W12" s="18"/>
      <c r="X12" s="1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0"/>
      <c r="AP12" s="80"/>
      <c r="AQ12" s="80"/>
      <c r="AR12" s="80"/>
      <c r="AS12" s="80"/>
      <c r="AT12" s="80"/>
    </row>
    <row r="13" spans="1:46" ht="15" customHeight="1" x14ac:dyDescent="0.25">
      <c r="A13" s="52">
        <v>10</v>
      </c>
      <c r="B13" s="140"/>
      <c r="C13" s="23" t="s">
        <v>47</v>
      </c>
      <c r="D13" s="125" t="s">
        <v>62</v>
      </c>
      <c r="E13" s="66"/>
      <c r="F13" s="59"/>
      <c r="G13" s="59"/>
      <c r="H13" s="67"/>
      <c r="I13" s="58"/>
      <c r="J13" s="59"/>
      <c r="K13" s="59"/>
      <c r="L13" s="60"/>
      <c r="M13" s="66">
        <v>2</v>
      </c>
      <c r="N13" s="59">
        <v>1</v>
      </c>
      <c r="O13" s="59" t="s">
        <v>8</v>
      </c>
      <c r="P13" s="67">
        <v>5</v>
      </c>
      <c r="Q13" s="66"/>
      <c r="R13" s="59"/>
      <c r="S13" s="59"/>
      <c r="T13" s="67"/>
      <c r="U13" s="10"/>
      <c r="W13" s="18"/>
      <c r="X13" s="1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20"/>
      <c r="AP13" s="80"/>
      <c r="AQ13" s="80"/>
      <c r="AR13" s="80"/>
      <c r="AS13" s="80"/>
      <c r="AT13" s="80"/>
    </row>
    <row r="14" spans="1:46" ht="15" customHeight="1" x14ac:dyDescent="0.25">
      <c r="A14" s="52">
        <v>11</v>
      </c>
      <c r="B14" s="140"/>
      <c r="C14" s="26" t="s">
        <v>22</v>
      </c>
      <c r="D14" s="19" t="s">
        <v>63</v>
      </c>
      <c r="E14" s="81"/>
      <c r="F14" s="82"/>
      <c r="G14" s="82"/>
      <c r="H14" s="83"/>
      <c r="I14" s="84"/>
      <c r="J14" s="82"/>
      <c r="K14" s="82"/>
      <c r="L14" s="85"/>
      <c r="M14" s="81"/>
      <c r="N14" s="82"/>
      <c r="O14" s="82"/>
      <c r="P14" s="83"/>
      <c r="Q14" s="81">
        <v>2</v>
      </c>
      <c r="R14" s="82">
        <v>1</v>
      </c>
      <c r="S14" s="82" t="s">
        <v>25</v>
      </c>
      <c r="T14" s="83">
        <v>5</v>
      </c>
      <c r="U14" s="10"/>
      <c r="W14" s="18"/>
      <c r="X14" s="1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20"/>
      <c r="AP14" s="80"/>
      <c r="AQ14" s="80"/>
      <c r="AR14" s="80"/>
      <c r="AS14" s="80"/>
      <c r="AT14" s="80"/>
    </row>
    <row r="15" spans="1:46" ht="15" customHeight="1" x14ac:dyDescent="0.25">
      <c r="A15" s="52">
        <v>12</v>
      </c>
      <c r="B15" s="140"/>
      <c r="C15" s="27" t="s">
        <v>51</v>
      </c>
      <c r="D15" s="125" t="s">
        <v>64</v>
      </c>
      <c r="E15" s="66"/>
      <c r="F15" s="59"/>
      <c r="G15" s="59"/>
      <c r="H15" s="67"/>
      <c r="I15" s="58">
        <v>2</v>
      </c>
      <c r="J15" s="59">
        <v>1</v>
      </c>
      <c r="K15" s="59" t="s">
        <v>35</v>
      </c>
      <c r="L15" s="60">
        <v>5</v>
      </c>
      <c r="M15" s="66"/>
      <c r="N15" s="59"/>
      <c r="O15" s="59"/>
      <c r="P15" s="67"/>
      <c r="Q15" s="66"/>
      <c r="R15" s="59"/>
      <c r="S15" s="59"/>
      <c r="T15" s="67"/>
      <c r="U15" s="7" t="s">
        <v>50</v>
      </c>
    </row>
    <row r="16" spans="1:46" ht="15" customHeight="1" thickBot="1" x14ac:dyDescent="0.3">
      <c r="A16" s="52">
        <v>13</v>
      </c>
      <c r="B16" s="141"/>
      <c r="C16" s="28" t="s">
        <v>39</v>
      </c>
      <c r="D16" s="126" t="s">
        <v>82</v>
      </c>
      <c r="E16" s="68"/>
      <c r="F16" s="69"/>
      <c r="G16" s="69"/>
      <c r="H16" s="70"/>
      <c r="I16" s="53">
        <v>2</v>
      </c>
      <c r="J16" s="54">
        <v>1</v>
      </c>
      <c r="K16" s="54" t="s">
        <v>35</v>
      </c>
      <c r="L16" s="55">
        <v>5</v>
      </c>
      <c r="M16" s="68"/>
      <c r="N16" s="69"/>
      <c r="O16" s="69"/>
      <c r="P16" s="70"/>
      <c r="Q16" s="68"/>
      <c r="R16" s="69"/>
      <c r="S16" s="69"/>
      <c r="T16" s="70"/>
      <c r="U16" s="8" t="s">
        <v>40</v>
      </c>
    </row>
    <row r="17" spans="1:21" ht="15" customHeight="1" x14ac:dyDescent="0.25">
      <c r="A17" s="52">
        <v>14</v>
      </c>
      <c r="B17" s="138" t="s">
        <v>18</v>
      </c>
      <c r="C17" s="29" t="s">
        <v>31</v>
      </c>
      <c r="D17" s="120" t="s">
        <v>65</v>
      </c>
      <c r="E17" s="74"/>
      <c r="F17" s="72"/>
      <c r="G17" s="72"/>
      <c r="H17" s="75"/>
      <c r="I17" s="71">
        <v>2</v>
      </c>
      <c r="J17" s="72">
        <v>1</v>
      </c>
      <c r="K17" s="72" t="s">
        <v>8</v>
      </c>
      <c r="L17" s="73">
        <v>5</v>
      </c>
      <c r="M17" s="74"/>
      <c r="N17" s="72"/>
      <c r="O17" s="72"/>
      <c r="P17" s="75"/>
      <c r="Q17" s="71"/>
      <c r="R17" s="72"/>
      <c r="S17" s="72"/>
      <c r="T17" s="73"/>
      <c r="U17" s="17" t="s">
        <v>30</v>
      </c>
    </row>
    <row r="18" spans="1:21" ht="31.5" customHeight="1" x14ac:dyDescent="0.25">
      <c r="A18" s="52">
        <v>15</v>
      </c>
      <c r="B18" s="138"/>
      <c r="C18" s="30" t="s">
        <v>32</v>
      </c>
      <c r="D18" s="122" t="s">
        <v>66</v>
      </c>
      <c r="E18" s="64"/>
      <c r="F18" s="62"/>
      <c r="G18" s="62"/>
      <c r="H18" s="65"/>
      <c r="I18" s="66"/>
      <c r="J18" s="59"/>
      <c r="K18" s="59"/>
      <c r="L18" s="67"/>
      <c r="M18" s="58">
        <v>2</v>
      </c>
      <c r="N18" s="59">
        <v>1</v>
      </c>
      <c r="O18" s="59" t="s">
        <v>36</v>
      </c>
      <c r="P18" s="60">
        <v>5</v>
      </c>
      <c r="Q18" s="61"/>
      <c r="R18" s="62"/>
      <c r="S18" s="62"/>
      <c r="T18" s="63"/>
      <c r="U18" s="14"/>
    </row>
    <row r="19" spans="1:21" ht="31.5" customHeight="1" x14ac:dyDescent="0.25">
      <c r="A19" s="52">
        <v>16</v>
      </c>
      <c r="B19" s="138"/>
      <c r="C19" s="1" t="s">
        <v>23</v>
      </c>
      <c r="D19" s="122" t="s">
        <v>67</v>
      </c>
      <c r="E19" s="58"/>
      <c r="F19" s="59"/>
      <c r="G19" s="59"/>
      <c r="H19" s="60"/>
      <c r="I19" s="66"/>
      <c r="J19" s="59"/>
      <c r="K19" s="59"/>
      <c r="L19" s="67"/>
      <c r="M19" s="66"/>
      <c r="N19" s="59"/>
      <c r="O19" s="59"/>
      <c r="P19" s="67"/>
      <c r="Q19" s="58">
        <v>2</v>
      </c>
      <c r="R19" s="59">
        <v>1</v>
      </c>
      <c r="S19" s="59" t="s">
        <v>8</v>
      </c>
      <c r="T19" s="60">
        <v>5</v>
      </c>
      <c r="U19" s="13"/>
    </row>
    <row r="20" spans="1:21" ht="31.5" customHeight="1" x14ac:dyDescent="0.25">
      <c r="A20" s="52">
        <v>17</v>
      </c>
      <c r="B20" s="138"/>
      <c r="C20" s="31" t="s">
        <v>29</v>
      </c>
      <c r="D20" s="121" t="s">
        <v>68</v>
      </c>
      <c r="E20" s="86"/>
      <c r="F20" s="87"/>
      <c r="G20" s="87"/>
      <c r="H20" s="88"/>
      <c r="I20" s="81"/>
      <c r="J20" s="82"/>
      <c r="K20" s="82"/>
      <c r="L20" s="83"/>
      <c r="M20" s="84">
        <v>2</v>
      </c>
      <c r="N20" s="82">
        <v>1</v>
      </c>
      <c r="O20" s="82" t="s">
        <v>25</v>
      </c>
      <c r="P20" s="85">
        <v>5</v>
      </c>
      <c r="Q20" s="89"/>
      <c r="R20" s="90"/>
      <c r="S20" s="90"/>
      <c r="T20" s="91"/>
      <c r="U20" s="21"/>
    </row>
    <row r="21" spans="1:21" ht="15" customHeight="1" x14ac:dyDescent="0.25">
      <c r="A21" s="52">
        <v>18</v>
      </c>
      <c r="B21" s="138"/>
      <c r="C21" s="32" t="s">
        <v>20</v>
      </c>
      <c r="D21" s="122" t="s">
        <v>69</v>
      </c>
      <c r="E21" s="64"/>
      <c r="F21" s="62"/>
      <c r="G21" s="62"/>
      <c r="H21" s="65"/>
      <c r="I21" s="66"/>
      <c r="J21" s="59"/>
      <c r="K21" s="59"/>
      <c r="L21" s="67"/>
      <c r="M21" s="58"/>
      <c r="N21" s="59"/>
      <c r="O21" s="59"/>
      <c r="P21" s="60"/>
      <c r="Q21" s="61">
        <v>2</v>
      </c>
      <c r="R21" s="62">
        <v>1</v>
      </c>
      <c r="S21" s="62" t="s">
        <v>8</v>
      </c>
      <c r="T21" s="63">
        <v>5</v>
      </c>
      <c r="U21" s="22"/>
    </row>
    <row r="22" spans="1:21" ht="15.75" customHeight="1" x14ac:dyDescent="0.25">
      <c r="A22" s="52">
        <v>19</v>
      </c>
      <c r="B22" s="138"/>
      <c r="C22" s="30" t="s">
        <v>42</v>
      </c>
      <c r="D22" s="122" t="s">
        <v>70</v>
      </c>
      <c r="E22" s="58"/>
      <c r="F22" s="59"/>
      <c r="G22" s="59"/>
      <c r="H22" s="60"/>
      <c r="I22" s="66"/>
      <c r="J22" s="59"/>
      <c r="K22" s="59"/>
      <c r="L22" s="67"/>
      <c r="M22" s="58"/>
      <c r="N22" s="59"/>
      <c r="O22" s="59"/>
      <c r="P22" s="60"/>
      <c r="Q22" s="66">
        <v>2</v>
      </c>
      <c r="R22" s="59">
        <v>1</v>
      </c>
      <c r="S22" s="59" t="s">
        <v>35</v>
      </c>
      <c r="T22" s="67">
        <v>5</v>
      </c>
      <c r="U22" s="13" t="s">
        <v>41</v>
      </c>
    </row>
    <row r="23" spans="1:21" x14ac:dyDescent="0.25">
      <c r="A23" s="52">
        <v>20</v>
      </c>
      <c r="B23" s="138"/>
      <c r="C23" s="32" t="s">
        <v>44</v>
      </c>
      <c r="D23" s="122" t="s">
        <v>71</v>
      </c>
      <c r="E23" s="58"/>
      <c r="F23" s="59"/>
      <c r="G23" s="59"/>
      <c r="H23" s="60"/>
      <c r="I23" s="66">
        <v>2</v>
      </c>
      <c r="J23" s="59">
        <v>1</v>
      </c>
      <c r="K23" s="59" t="s">
        <v>25</v>
      </c>
      <c r="L23" s="67">
        <v>5</v>
      </c>
      <c r="M23" s="58"/>
      <c r="N23" s="59"/>
      <c r="O23" s="59"/>
      <c r="P23" s="60"/>
      <c r="Q23" s="66"/>
      <c r="R23" s="59"/>
      <c r="S23" s="59"/>
      <c r="T23" s="67"/>
      <c r="U23" s="13"/>
    </row>
    <row r="24" spans="1:21" x14ac:dyDescent="0.25">
      <c r="A24" s="52">
        <v>21</v>
      </c>
      <c r="B24" s="138"/>
      <c r="C24" s="32" t="s">
        <v>45</v>
      </c>
      <c r="D24" s="122" t="s">
        <v>72</v>
      </c>
      <c r="E24" s="58"/>
      <c r="F24" s="59"/>
      <c r="G24" s="59"/>
      <c r="H24" s="60"/>
      <c r="I24" s="66"/>
      <c r="J24" s="59"/>
      <c r="K24" s="59"/>
      <c r="L24" s="67"/>
      <c r="M24" s="58">
        <v>2</v>
      </c>
      <c r="N24" s="59">
        <v>1</v>
      </c>
      <c r="O24" s="59" t="s">
        <v>8</v>
      </c>
      <c r="P24" s="60">
        <v>5</v>
      </c>
      <c r="Q24" s="66"/>
      <c r="R24" s="59"/>
      <c r="S24" s="59"/>
      <c r="T24" s="67"/>
      <c r="U24" s="13"/>
    </row>
    <row r="25" spans="1:21" ht="15.75" thickBot="1" x14ac:dyDescent="0.3">
      <c r="A25" s="52">
        <v>22</v>
      </c>
      <c r="B25" s="138"/>
      <c r="C25" s="28" t="s">
        <v>46</v>
      </c>
      <c r="D25" s="127" t="s">
        <v>73</v>
      </c>
      <c r="E25" s="53"/>
      <c r="F25" s="54"/>
      <c r="G25" s="54"/>
      <c r="H25" s="55"/>
      <c r="I25" s="68"/>
      <c r="J25" s="69"/>
      <c r="K25" s="69"/>
      <c r="L25" s="70"/>
      <c r="M25" s="68">
        <v>2</v>
      </c>
      <c r="N25" s="69">
        <v>0</v>
      </c>
      <c r="O25" s="69" t="s">
        <v>25</v>
      </c>
      <c r="P25" s="70">
        <v>3</v>
      </c>
      <c r="Q25" s="68"/>
      <c r="R25" s="69"/>
      <c r="S25" s="69"/>
      <c r="T25" s="70"/>
      <c r="U25" s="15"/>
    </row>
    <row r="26" spans="1:21" ht="14.25" customHeight="1" thickBot="1" x14ac:dyDescent="0.3">
      <c r="A26" s="92">
        <v>23</v>
      </c>
      <c r="B26" s="93"/>
      <c r="C26" s="3" t="s">
        <v>19</v>
      </c>
      <c r="D26" s="128" t="s">
        <v>74</v>
      </c>
      <c r="E26" s="94"/>
      <c r="F26" s="95"/>
      <c r="G26" s="95"/>
      <c r="H26" s="96"/>
      <c r="I26" s="94"/>
      <c r="J26" s="95"/>
      <c r="K26" s="95"/>
      <c r="L26" s="96"/>
      <c r="M26" s="94"/>
      <c r="N26" s="95"/>
      <c r="O26" s="95"/>
      <c r="P26" s="96"/>
      <c r="Q26" s="94">
        <v>4</v>
      </c>
      <c r="R26" s="95">
        <v>2</v>
      </c>
      <c r="S26" s="95" t="s">
        <v>25</v>
      </c>
      <c r="T26" s="96">
        <v>10</v>
      </c>
      <c r="U26" s="11" t="s">
        <v>24</v>
      </c>
    </row>
    <row r="27" spans="1:21" x14ac:dyDescent="0.25">
      <c r="A27" s="97"/>
      <c r="B27" s="93"/>
      <c r="C27" s="4"/>
      <c r="D27" s="5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"/>
    </row>
    <row r="28" spans="1:21" ht="15.75" thickBot="1" x14ac:dyDescent="0.3">
      <c r="A28" s="97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</row>
    <row r="29" spans="1:21" x14ac:dyDescent="0.25">
      <c r="A29" s="97"/>
      <c r="B29" s="99"/>
      <c r="C29" s="99"/>
      <c r="D29" s="101" t="s">
        <v>9</v>
      </c>
      <c r="E29" s="50">
        <f>SUM(E4:E27)</f>
        <v>12</v>
      </c>
      <c r="F29" s="48">
        <f>SUM(F4:F27)</f>
        <v>7</v>
      </c>
      <c r="G29" s="48"/>
      <c r="H29" s="51">
        <f>SUM(H4:H27)</f>
        <v>32</v>
      </c>
      <c r="I29" s="47">
        <f>SUM(I4:I27)</f>
        <v>12</v>
      </c>
      <c r="J29" s="48">
        <f>SUM(J4:J27)</f>
        <v>6</v>
      </c>
      <c r="K29" s="48"/>
      <c r="L29" s="51">
        <f>SUM(L4:L27)</f>
        <v>30</v>
      </c>
      <c r="M29" s="47">
        <f>SUM(M4:M27)</f>
        <v>12</v>
      </c>
      <c r="N29" s="48">
        <f>SUM(N4:N27)</f>
        <v>5</v>
      </c>
      <c r="O29" s="48"/>
      <c r="P29" s="73">
        <f>SUM(P4:P27)</f>
        <v>28</v>
      </c>
      <c r="Q29" s="50">
        <f>SUM(Q4:Q27)</f>
        <v>12</v>
      </c>
      <c r="R29" s="48">
        <f>SUM(R4:R27)</f>
        <v>6</v>
      </c>
      <c r="S29" s="49"/>
      <c r="T29" s="73">
        <f>SUM(T4:T27)</f>
        <v>30</v>
      </c>
      <c r="U29" s="102" t="s">
        <v>12</v>
      </c>
    </row>
    <row r="30" spans="1:21" ht="15.75" thickBot="1" x14ac:dyDescent="0.3">
      <c r="A30" s="97"/>
      <c r="B30" s="99"/>
      <c r="C30" s="99"/>
      <c r="D30" s="103" t="s">
        <v>10</v>
      </c>
      <c r="E30" s="61"/>
      <c r="F30" s="62"/>
      <c r="G30" s="62">
        <v>4</v>
      </c>
      <c r="H30" s="63"/>
      <c r="I30" s="64"/>
      <c r="J30" s="62"/>
      <c r="K30" s="62">
        <v>3</v>
      </c>
      <c r="L30" s="63"/>
      <c r="M30" s="64"/>
      <c r="N30" s="62"/>
      <c r="O30" s="62">
        <v>3</v>
      </c>
      <c r="P30" s="63"/>
      <c r="Q30" s="61"/>
      <c r="R30" s="62"/>
      <c r="S30" s="62">
        <v>3</v>
      </c>
      <c r="T30" s="91"/>
      <c r="U30" s="104">
        <f>+H29+L29+P29+T29</f>
        <v>120</v>
      </c>
    </row>
    <row r="31" spans="1:21" ht="15.75" thickBot="1" x14ac:dyDescent="0.3">
      <c r="A31" s="105"/>
      <c r="B31" s="106"/>
      <c r="C31" s="106"/>
      <c r="D31" s="107" t="s">
        <v>11</v>
      </c>
      <c r="E31" s="108"/>
      <c r="F31" s="109"/>
      <c r="G31" s="109">
        <v>2</v>
      </c>
      <c r="H31" s="110"/>
      <c r="I31" s="111"/>
      <c r="J31" s="109"/>
      <c r="K31" s="109">
        <v>3</v>
      </c>
      <c r="L31" s="110"/>
      <c r="M31" s="111"/>
      <c r="N31" s="109"/>
      <c r="O31" s="109">
        <v>3</v>
      </c>
      <c r="P31" s="110"/>
      <c r="Q31" s="108"/>
      <c r="R31" s="109"/>
      <c r="S31" s="109">
        <v>2</v>
      </c>
      <c r="T31" s="110"/>
      <c r="U31" s="112" t="s">
        <v>17</v>
      </c>
    </row>
    <row r="32" spans="1:21" ht="15.75" thickBot="1" x14ac:dyDescent="0.3">
      <c r="A32" s="105"/>
      <c r="B32" s="106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13">
        <f>SUM(E29,F29,I29,J29,M29,N29,Q29,R29)</f>
        <v>72</v>
      </c>
    </row>
    <row r="34" spans="1:21" x14ac:dyDescent="0.25">
      <c r="C34" s="38" t="s">
        <v>26</v>
      </c>
    </row>
    <row r="36" spans="1:21" ht="18" customHeight="1" x14ac:dyDescent="0.25">
      <c r="C36" s="2" t="s">
        <v>14</v>
      </c>
    </row>
    <row r="37" spans="1:21" s="115" customFormat="1" ht="154.5" customHeight="1" x14ac:dyDescent="0.25">
      <c r="A37" s="114"/>
      <c r="C37" s="135" t="s">
        <v>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x14ac:dyDescent="0.25">
      <c r="C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1" x14ac:dyDescent="0.25">
      <c r="C39" s="117" t="s">
        <v>81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1" x14ac:dyDescent="0.25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1" x14ac:dyDescent="0.25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1" x14ac:dyDescent="0.25">
      <c r="C42" s="117" t="s">
        <v>76</v>
      </c>
      <c r="D42" s="129" t="s">
        <v>78</v>
      </c>
      <c r="E42" s="129"/>
      <c r="F42" s="129"/>
      <c r="G42" s="129"/>
      <c r="H42" s="129"/>
      <c r="I42" s="129"/>
      <c r="J42" s="118"/>
      <c r="K42" s="129" t="s">
        <v>49</v>
      </c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1" x14ac:dyDescent="0.25">
      <c r="C43" s="119" t="s">
        <v>77</v>
      </c>
      <c r="D43" s="129" t="s">
        <v>80</v>
      </c>
      <c r="E43" s="129"/>
      <c r="F43" s="129"/>
      <c r="G43" s="129"/>
      <c r="H43" s="129"/>
      <c r="I43" s="129"/>
      <c r="J43" s="118"/>
      <c r="K43" s="136" t="s">
        <v>79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</sheetData>
  <mergeCells count="13">
    <mergeCell ref="B4:B10"/>
    <mergeCell ref="B11:B16"/>
    <mergeCell ref="B17:B25"/>
    <mergeCell ref="K42:T42"/>
    <mergeCell ref="D42:I42"/>
    <mergeCell ref="D43:I43"/>
    <mergeCell ref="E1:T1"/>
    <mergeCell ref="E3:H3"/>
    <mergeCell ref="I3:L3"/>
    <mergeCell ref="M3:P3"/>
    <mergeCell ref="Q3:T3"/>
    <mergeCell ref="C37:U37"/>
    <mergeCell ref="K43:U4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2017-03-01T10:07:17Z</cp:lastPrinted>
  <dcterms:created xsi:type="dcterms:W3CDTF">2010-03-11T10:00:11Z</dcterms:created>
  <dcterms:modified xsi:type="dcterms:W3CDTF">2020-04-27T08:54:24Z</dcterms:modified>
</cp:coreProperties>
</file>