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940" windowHeight="5700"/>
  </bookViews>
  <sheets>
    <sheet name="Structural Engineering Stream" sheetId="1" r:id="rId1"/>
    <sheet name="Munka1" sheetId="4" r:id="rId2"/>
  </sheets>
  <definedNames>
    <definedName name="_xlnm.Print_Area" localSheetId="0">'Structural Engineering Stream'!$A$1:$AQ$94</definedName>
  </definedNames>
  <calcPr calcId="125725"/>
</workbook>
</file>

<file path=xl/calcChain.xml><?xml version="1.0" encoding="utf-8"?>
<calcChain xmlns="http://schemas.openxmlformats.org/spreadsheetml/2006/main">
  <c r="AL79" i="1"/>
  <c r="AH79"/>
  <c r="AD79"/>
  <c r="Z79"/>
  <c r="V79"/>
  <c r="R79"/>
  <c r="N79"/>
  <c r="AJ79"/>
  <c r="AF79"/>
  <c r="AB79"/>
  <c r="X79"/>
  <c r="T79"/>
  <c r="P79"/>
  <c r="L79"/>
  <c r="AI79"/>
  <c r="AE79"/>
  <c r="AA79"/>
  <c r="W79"/>
  <c r="S79"/>
  <c r="O79"/>
  <c r="K79"/>
  <c r="J79"/>
  <c r="H79"/>
  <c r="G79"/>
  <c r="C81" l="1"/>
  <c r="C79"/>
</calcChain>
</file>

<file path=xl/sharedStrings.xml><?xml version="1.0" encoding="utf-8"?>
<sst xmlns="http://schemas.openxmlformats.org/spreadsheetml/2006/main" count="432" uniqueCount="305">
  <si>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</si>
  <si>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</si>
  <si>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</si>
  <si>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</si>
  <si>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</si>
  <si>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</si>
  <si>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</si>
  <si>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</si>
  <si>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</si>
  <si>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</si>
  <si>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</si>
  <si>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</si>
  <si>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</si>
  <si>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</si>
  <si>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</si>
  <si>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</si>
  <si>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</si>
  <si>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</si>
  <si>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</si>
  <si>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</si>
  <si>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</si>
  <si>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</si>
  <si>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</si>
  <si>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</si>
  <si>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</si>
  <si>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</si>
  <si>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</si>
  <si>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</si>
  <si>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</si>
  <si>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</si>
  <si>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</si>
  <si>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</si>
  <si>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</si>
  <si>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</si>
  <si>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</si>
  <si>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</si>
  <si>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</si>
  <si>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</si>
  <si>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</si>
  <si>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</si>
  <si>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</si>
  <si>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</si>
  <si>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</si>
  <si>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</si>
  <si>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</si>
  <si>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</si>
  <si>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</si>
  <si>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</si>
  <si>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</si>
  <si>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</si>
  <si>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</si>
  <si>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</si>
  <si>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</si>
  <si>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</si>
  <si>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</si>
  <si>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</si>
  <si>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</si>
  <si>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</si>
  <si>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</si>
  <si>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</si>
  <si>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</si>
  <si>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</si>
  <si>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</si>
  <si>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</si>
  <si>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</si>
  <si>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</si>
  <si>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</si>
  <si>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</si>
  <si>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</si>
  <si>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</si>
  <si>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</si>
  <si>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</si>
  <si>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73.</t>
  </si>
  <si>
    <t>Geotechnika III.</t>
  </si>
  <si>
    <t>74.</t>
  </si>
  <si>
    <t>Geoinformatika I.</t>
  </si>
  <si>
    <t>Civil Engineering BSc - Structural Engineering Stream</t>
  </si>
  <si>
    <t>Prerequisites</t>
  </si>
  <si>
    <t>M</t>
  </si>
  <si>
    <t>-</t>
  </si>
  <si>
    <t>E</t>
  </si>
  <si>
    <t>Mathematics I.</t>
  </si>
  <si>
    <t>Mathematics II.</t>
  </si>
  <si>
    <t>Mathematics III.</t>
  </si>
  <si>
    <t>Mathematics Compulsory Exam</t>
  </si>
  <si>
    <t>Mechanics I (Statics)</t>
  </si>
  <si>
    <t>Mechanics II. (Strength of Materials)</t>
  </si>
  <si>
    <t>Mechanics III. (Dynamics)</t>
  </si>
  <si>
    <t>Mechanics Compulsory Exam</t>
  </si>
  <si>
    <t>Descriptive Geometry I.</t>
  </si>
  <si>
    <t>Technical Chemistry</t>
  </si>
  <si>
    <t>Engineering Phisics</t>
  </si>
  <si>
    <t>Informatics for Engineers I.</t>
  </si>
  <si>
    <t>Informatics for Engineers II.</t>
  </si>
  <si>
    <t>Group</t>
  </si>
  <si>
    <t>Nr.</t>
  </si>
  <si>
    <r>
      <t>1</t>
    </r>
    <r>
      <rPr>
        <vertAlign val="superscript"/>
        <sz val="9"/>
        <color indexed="8"/>
        <rFont val="Arial Narrow"/>
        <family val="2"/>
        <charset val="238"/>
      </rPr>
      <t>st</t>
    </r>
    <r>
      <rPr>
        <sz val="9"/>
        <color indexed="8"/>
        <rFont val="Arial Narrow"/>
        <family val="2"/>
        <charset val="238"/>
      </rPr>
      <t xml:space="preserve"> Semester</t>
    </r>
  </si>
  <si>
    <r>
      <t>2</t>
    </r>
    <r>
      <rPr>
        <vertAlign val="superscript"/>
        <sz val="9"/>
        <color indexed="8"/>
        <rFont val="Arial Narrow"/>
        <family val="2"/>
        <charset val="238"/>
      </rPr>
      <t>nd</t>
    </r>
    <r>
      <rPr>
        <sz val="9"/>
        <color indexed="8"/>
        <rFont val="Arial Narrow"/>
        <family val="2"/>
        <charset val="238"/>
      </rPr>
      <t xml:space="preserve"> Semester</t>
    </r>
  </si>
  <si>
    <r>
      <rPr>
        <vertAlign val="superscript"/>
        <sz val="9"/>
        <color indexed="8"/>
        <rFont val="Arial Narrow"/>
        <family val="2"/>
        <charset val="238"/>
      </rPr>
      <t>3dt</t>
    </r>
    <r>
      <rPr>
        <sz val="9"/>
        <color indexed="8"/>
        <rFont val="Arial Narrow"/>
        <family val="2"/>
        <charset val="238"/>
      </rPr>
      <t xml:space="preserve"> Semester</t>
    </r>
  </si>
  <si>
    <r>
      <t>4</t>
    </r>
    <r>
      <rPr>
        <vertAlign val="superscript"/>
        <sz val="9"/>
        <color indexed="8"/>
        <rFont val="Arial Narrow"/>
        <family val="2"/>
        <charset val="238"/>
      </rPr>
      <t>th</t>
    </r>
    <r>
      <rPr>
        <sz val="9"/>
        <color indexed="8"/>
        <rFont val="Arial Narrow"/>
        <family val="2"/>
        <charset val="238"/>
      </rPr>
      <t xml:space="preserve"> Semester</t>
    </r>
  </si>
  <si>
    <r>
      <t>5</t>
    </r>
    <r>
      <rPr>
        <vertAlign val="superscript"/>
        <sz val="9"/>
        <color indexed="8"/>
        <rFont val="Arial Narrow"/>
        <family val="2"/>
        <charset val="238"/>
      </rPr>
      <t>th</t>
    </r>
    <r>
      <rPr>
        <sz val="9"/>
        <color indexed="8"/>
        <rFont val="Arial Narrow"/>
        <family val="2"/>
        <charset val="238"/>
      </rPr>
      <t xml:space="preserve"> Semester</t>
    </r>
  </si>
  <si>
    <r>
      <t>6</t>
    </r>
    <r>
      <rPr>
        <vertAlign val="superscript"/>
        <sz val="9"/>
        <color indexed="8"/>
        <rFont val="Arial Narrow"/>
        <family val="2"/>
        <charset val="238"/>
      </rPr>
      <t>th</t>
    </r>
    <r>
      <rPr>
        <sz val="9"/>
        <color indexed="8"/>
        <rFont val="Arial Narrow"/>
        <family val="2"/>
        <charset val="238"/>
      </rPr>
      <t xml:space="preserve"> Semester</t>
    </r>
  </si>
  <si>
    <r>
      <t>7</t>
    </r>
    <r>
      <rPr>
        <vertAlign val="superscript"/>
        <sz val="9"/>
        <color indexed="8"/>
        <rFont val="Arial Narrow"/>
        <family val="2"/>
        <charset val="238"/>
      </rPr>
      <t>th</t>
    </r>
    <r>
      <rPr>
        <sz val="9"/>
        <color indexed="8"/>
        <rFont val="Arial Narrow"/>
        <family val="2"/>
        <charset val="238"/>
      </rPr>
      <t xml:space="preserve"> Semester</t>
    </r>
  </si>
  <si>
    <r>
      <t>8</t>
    </r>
    <r>
      <rPr>
        <vertAlign val="superscript"/>
        <sz val="9"/>
        <color indexed="8"/>
        <rFont val="Arial Narrow"/>
        <family val="2"/>
        <charset val="238"/>
      </rPr>
      <t>th</t>
    </r>
    <r>
      <rPr>
        <sz val="9"/>
        <color indexed="8"/>
        <rFont val="Arial Narrow"/>
        <family val="2"/>
        <charset val="238"/>
      </rPr>
      <t xml:space="preserve"> Semester</t>
    </r>
  </si>
  <si>
    <t>State-administration and Low</t>
  </si>
  <si>
    <t>Microeconomics</t>
  </si>
  <si>
    <t>Manadgement for Engineers</t>
  </si>
  <si>
    <t>CE</t>
  </si>
  <si>
    <t>Geoinformatics I.</t>
  </si>
  <si>
    <t>Geoinformatics II.</t>
  </si>
  <si>
    <t>Geographical Information System (GIS) I.</t>
  </si>
  <si>
    <t>Hydraulics I.</t>
  </si>
  <si>
    <t>Hydrology &amp; Hydrogeology I.</t>
  </si>
  <si>
    <t>Basics of Environmental Engineering</t>
  </si>
  <si>
    <t>Construction Materials I.</t>
  </si>
  <si>
    <t>Construction Materials II.</t>
  </si>
  <si>
    <t>Geology</t>
  </si>
  <si>
    <t>Geotechnics I. (Soil Mechanics)</t>
  </si>
  <si>
    <t>Geotechnics II. (Earthworks)</t>
  </si>
  <si>
    <t>Geotechnics III. (Foundation Engineering)</t>
  </si>
  <si>
    <t>Urban &amp; Regional Development</t>
  </si>
  <si>
    <t>Theory of Design</t>
  </si>
  <si>
    <t>Steel Structures I.</t>
  </si>
  <si>
    <t>Reinforced Concrete Structures I.</t>
  </si>
  <si>
    <t>Bridges &amp; Structures</t>
  </si>
  <si>
    <t>Theory of Girders I.</t>
  </si>
  <si>
    <t>Theory of Girders II.</t>
  </si>
  <si>
    <t>Design of Buildings I.</t>
  </si>
  <si>
    <t>Steel Structures II.</t>
  </si>
  <si>
    <t>Steel Structures III.</t>
  </si>
  <si>
    <t>Reinforced Concrete Structures III.</t>
  </si>
  <si>
    <t>Reinforced Concrete Structures II.</t>
  </si>
  <si>
    <t>Geotechnics IV.</t>
  </si>
  <si>
    <t>Structural Engineering Compulsory Exam</t>
  </si>
  <si>
    <t>Composite Structures</t>
  </si>
  <si>
    <t>Engineering Timber Structures</t>
  </si>
  <si>
    <t>Strengthening of Structures</t>
  </si>
  <si>
    <t>Optional Subject I.</t>
  </si>
  <si>
    <t>Optional Subject II.</t>
  </si>
  <si>
    <t>Optional Subject III.</t>
  </si>
  <si>
    <t>Optional Subject IV.</t>
  </si>
  <si>
    <t>Civil Engineering Compulsory Subjects</t>
  </si>
  <si>
    <t>Economics &amp; Humanities</t>
  </si>
  <si>
    <t>Structural Engineering Compulsory Subjets</t>
  </si>
  <si>
    <t>Structural Architect Specification</t>
  </si>
  <si>
    <t>Optional Subjects</t>
  </si>
  <si>
    <t>Geoinformatics Laboratory Practice</t>
  </si>
  <si>
    <t>Industrial Practice</t>
  </si>
  <si>
    <t>Engineering Practices</t>
  </si>
  <si>
    <t>Subject Code</t>
  </si>
  <si>
    <t>Subject Name</t>
  </si>
  <si>
    <t>Mechanics I.</t>
  </si>
  <si>
    <t>Mechanics III.</t>
  </si>
  <si>
    <t>Mechanics II.</t>
  </si>
  <si>
    <t>Geotechnics I.</t>
  </si>
  <si>
    <t>Geotechnics III.</t>
  </si>
  <si>
    <t>Geotechnics II.</t>
  </si>
  <si>
    <t>Reinforced Concrete Structures  II.</t>
  </si>
  <si>
    <t>Timber &amp; Masonry Structures</t>
  </si>
  <si>
    <t>hours/week</t>
  </si>
  <si>
    <t>Transportation Engineering I. (Roads)</t>
  </si>
  <si>
    <t>Transportation Engineering II. (Railways)</t>
  </si>
  <si>
    <t>credits</t>
  </si>
  <si>
    <t>1 week</t>
  </si>
  <si>
    <t>Water Manadgement &amp; Hydraulic Structures</t>
  </si>
  <si>
    <t>Management for Engineers</t>
  </si>
  <si>
    <t>CAD Modelling I.</t>
  </si>
  <si>
    <t>FEM Modelling I.</t>
  </si>
  <si>
    <t>Geoinformatics Laboratory</t>
  </si>
  <si>
    <t>Structural Engineering Geoinformatics Laboratory</t>
  </si>
  <si>
    <t>Material &amp; Structural Engineering Laboratory</t>
  </si>
  <si>
    <t>Design of Buildings I. (Residental Buildings)</t>
  </si>
  <si>
    <t>Design of Buildings II. (Industrial &amp; Agricultural Buildings)</t>
  </si>
  <si>
    <t>Technical Drawing</t>
  </si>
  <si>
    <t>Public Works I. (Water Public Works)</t>
  </si>
  <si>
    <t>Building Construction I.</t>
  </si>
  <si>
    <t>Construction Management I.</t>
  </si>
  <si>
    <t>Building Construction II.</t>
  </si>
  <si>
    <t>Building Construction III.</t>
  </si>
  <si>
    <t>Construction Management II.</t>
  </si>
  <si>
    <t>Steel Buildings</t>
  </si>
  <si>
    <t>Reinforced Concrete Buildings</t>
  </si>
  <si>
    <t>Diploma Project</t>
  </si>
  <si>
    <t>Public Works I.</t>
  </si>
  <si>
    <t>Dean of Faculty</t>
  </si>
  <si>
    <t>Coll. Prof. Imre KOVÁCS PhD</t>
  </si>
  <si>
    <t>Coll. Prof. habil Dr. Edit SZŰCS PhD</t>
  </si>
  <si>
    <t>Head of Department of Civil Engineering</t>
  </si>
  <si>
    <t xml:space="preserve">……… April  2013,  Debrecen </t>
  </si>
  <si>
    <t>Basics of Natural Scienses</t>
  </si>
  <si>
    <t>Economics for Engineers</t>
  </si>
  <si>
    <t>Basics of Quality Management</t>
  </si>
  <si>
    <t>Engineering Ethics</t>
  </si>
  <si>
    <t>Economics for Engineerins</t>
  </si>
  <si>
    <t>International Communities and Organizations</t>
  </si>
  <si>
    <t>Statics - MK3MEC2S08SX17-EN</t>
  </si>
  <si>
    <t>MFMEC31S05-EN</t>
  </si>
  <si>
    <t>MFMAT31S05-EN</t>
  </si>
  <si>
    <t>MFMAT32S05-EN</t>
  </si>
  <si>
    <t>MFMAT33S03-EN</t>
  </si>
  <si>
    <t>MFMAT30S00-EN</t>
  </si>
  <si>
    <t>MFMEC32S05-EN</t>
  </si>
  <si>
    <t>MFMEC33S05-EN</t>
  </si>
  <si>
    <t>MFMEC30S00-EN</t>
  </si>
  <si>
    <t>MFABR31X04-EN</t>
  </si>
  <si>
    <t>MFMAB31S03-EN</t>
  </si>
  <si>
    <t>MFKEM31S03-EN</t>
  </si>
  <si>
    <t>MFMFI31S03-EN</t>
  </si>
  <si>
    <t>MFINF31X03-EN</t>
  </si>
  <si>
    <t>MFINF32X03-EN</t>
  </si>
  <si>
    <t>MFJOG31X02-EN</t>
  </si>
  <si>
    <t>MFKGZ31X03-EN</t>
  </si>
  <si>
    <t>MFVGF31X04-EN</t>
  </si>
  <si>
    <t>MFMAM31X04-EN</t>
  </si>
  <si>
    <t>MFMIN31X04-EN</t>
  </si>
  <si>
    <t>MFTAI31X02-EN</t>
  </si>
  <si>
    <t>MFGIN31S04-EN</t>
  </si>
  <si>
    <t>MFGIN32S04-EN</t>
  </si>
  <si>
    <t>MFTIN31S03-EN</t>
  </si>
  <si>
    <t>MFHID31S04-EN</t>
  </si>
  <si>
    <t>MFHIO31S04-EN</t>
  </si>
  <si>
    <t>MFKOR31S03-EN</t>
  </si>
  <si>
    <t>MFKOZ31S04-EN</t>
  </si>
  <si>
    <t>MFVIZ31S04-EN</t>
  </si>
  <si>
    <t>MFEPA31S03-EN</t>
  </si>
  <si>
    <t>MFEPA32S03-EN</t>
  </si>
  <si>
    <t>MFGEO31S03-EN</t>
  </si>
  <si>
    <t>MFGTH31S04-EN</t>
  </si>
  <si>
    <t>MFGTH32S04-EN</t>
  </si>
  <si>
    <t>MFGTH33S04-EN</t>
  </si>
  <si>
    <t>MFTEL31S03-EN</t>
  </si>
  <si>
    <t>MFKLE31S03-EN</t>
  </si>
  <si>
    <t>MFKLE32S03-EN</t>
  </si>
  <si>
    <t>MFMAG31S04-EN</t>
  </si>
  <si>
    <t>MFCAD31S04-EN</t>
  </si>
  <si>
    <t>MFMEL31S04-EN</t>
  </si>
  <si>
    <t>MFACS31S03-EN</t>
  </si>
  <si>
    <t>MFVBS31S03-EN</t>
  </si>
  <si>
    <t>MFFFS31S03-EN</t>
  </si>
  <si>
    <t>MFKIV31S03-EN</t>
  </si>
  <si>
    <t>MFMUT31S04-EN</t>
  </si>
  <si>
    <t>MFTST31SS3-EN</t>
  </si>
  <si>
    <t>MFTST32SS3-EN</t>
  </si>
  <si>
    <t>MFMAG32SS4-EN</t>
  </si>
  <si>
    <t>MFMAG33SS4-EN</t>
  </si>
  <si>
    <t>MFETE31SS3-EN</t>
  </si>
  <si>
    <t>MFACS32SS3-EN</t>
  </si>
  <si>
    <t>MFACS33SS3-EN</t>
  </si>
  <si>
    <t>MFVBS32SS3-EN</t>
  </si>
  <si>
    <t>MFVBS33SS3-EN</t>
  </si>
  <si>
    <t>MFGTH34SS3-EN</t>
  </si>
  <si>
    <t>MFKIV32SS3-EN</t>
  </si>
  <si>
    <t>MFVEM31SS4-EN</t>
  </si>
  <si>
    <t>MFKSS31SS0-EN</t>
  </si>
  <si>
    <t>MFMAC31SM3-EN</t>
  </si>
  <si>
    <t>MFMVB31SM3-EN</t>
  </si>
  <si>
    <t>MFMÖS31SM3-EN</t>
  </si>
  <si>
    <t>MFMFS31SM3-EN</t>
  </si>
  <si>
    <t>MFSZM31SM3-EN</t>
  </si>
  <si>
    <t>MFETE32SM3-EN</t>
  </si>
  <si>
    <t>MFSZA31SS15-EN</t>
  </si>
  <si>
    <t>MFGIG31S00-EN</t>
  </si>
  <si>
    <t>MFTEG31S00-EN</t>
  </si>
  <si>
    <t>MFSGG31SS0-EN</t>
  </si>
  <si>
    <t>MFAMG31SS0-EN</t>
  </si>
  <si>
    <t>New subject name and code</t>
  </si>
  <si>
    <t>Strength of Materials - MK3MEC3S08SX17-EN</t>
  </si>
  <si>
    <t>Dynamics - MK3MEC4S04SX17-EN</t>
  </si>
  <si>
    <t>Theory of Girders - MK3MEC5S04SS17-EN</t>
  </si>
  <si>
    <t>Civil Engineering Draw - MK3MAG1S06SX17-EN</t>
  </si>
  <si>
    <t>Civil Engineering Orientation - MK3MEC1S08SX17-EN</t>
  </si>
  <si>
    <t>Geoinformatics I. - MK3GEO1S06SX17-EN</t>
  </si>
  <si>
    <t>Geoinformatics II. - MK3GEO2S06SX17-EN</t>
  </si>
  <si>
    <t>Introduction to Building Construction - MK3MAG2S06SX17-EN</t>
  </si>
  <si>
    <t>Hydraulics &amp; Hydrology I. - MK3VIZ1S06SX17-EN</t>
  </si>
  <si>
    <t>Introduction to Water Engineering - MK3VIZ2S06SX17-EN</t>
  </si>
  <si>
    <t>Construction Materials - MK3EPA1S06SX17-EN</t>
  </si>
  <si>
    <t>Geotechnics I. - MK3GTH1S06SX17-EN</t>
  </si>
  <si>
    <t>Geotechnics II. - MK3GTH2S06SX17-EN</t>
  </si>
  <si>
    <t>Geotechnics III. - MK3GTH3S06SX17-EN</t>
  </si>
  <si>
    <t>Theory of Transportation &amp; Basics in Urban Planing - MK3KOZ1S06SX17-EN</t>
  </si>
  <si>
    <t>Planing &amp; Design of Transport Facilities - MK3KOZ2S06SX17-EN</t>
  </si>
  <si>
    <t>Theory of Design &amp; Approximate Calculations - MK3TAR1S04SX17-EN</t>
  </si>
  <si>
    <t>Civil Engineering CAD I. - MK3CAD1S04SX17-EN</t>
  </si>
  <si>
    <t>Steel Structures - MK3TAR2S06SX17-EN</t>
  </si>
  <si>
    <t>Reinforced Concrete Structures - MK3TAR3S04SX17-EN</t>
  </si>
  <si>
    <t>Bridges &amp; Civil Engineering Structures - MK3TAR4S04SX17-EN</t>
  </si>
  <si>
    <t>Timber &amp; Masonry Structures - MK3TAR8S04SB17-EN</t>
  </si>
  <si>
    <t>Building Construction - MK3MAG3S08SS17-EN</t>
  </si>
  <si>
    <t>Building Design - MK3MAG4S06SS17-EN</t>
  </si>
  <si>
    <t>Steel Structures for Buildings - MK3TAR5S06SS17-EN</t>
  </si>
  <si>
    <t>Reinforced Concrete Structures for Buildings - MK3TAR7S06SS17-EN</t>
  </si>
  <si>
    <t>FEM Modelling - MK3CAD2S05SB17-EN</t>
  </si>
  <si>
    <t>Geoinformatics Practice - MK3GEO3S02SX17-EN</t>
  </si>
  <si>
    <t>Structural Design Practice - MK3TAR6S02SB17-EN</t>
  </si>
  <si>
    <t>Industrial Practice - MK3TCH1S04SX17-EN</t>
  </si>
  <si>
    <t>Material &amp; Structural Engineering Laboratory - MK3EPA2S02SS17-EN</t>
  </si>
  <si>
    <t xml:space="preserve">from the academic year  2017/18 every spring semester </t>
  </si>
  <si>
    <t xml:space="preserve">from the academic year 2018/19 every spring semester </t>
  </si>
  <si>
    <t xml:space="preserve">from the academic year  2017/18 every fall semester </t>
  </si>
  <si>
    <t xml:space="preserve">from the academic year  2018/19 every fall semester </t>
  </si>
  <si>
    <t xml:space="preserve">from the academic year  2019/20 every fall semester </t>
  </si>
  <si>
    <t xml:space="preserve">from the academic year 2019/20 every spring semester </t>
  </si>
  <si>
    <t>4 week</t>
  </si>
  <si>
    <t>MFICO31X02-EN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</si>
</sst>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9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B050"/>
      </right>
      <top/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thick">
        <color rgb="FF00B05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00B05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B050"/>
      </right>
      <top/>
      <bottom/>
      <diagonal/>
    </border>
    <border>
      <left/>
      <right style="thick">
        <color rgb="FF00B050"/>
      </right>
      <top style="medium">
        <color indexed="64"/>
      </top>
      <bottom style="thin">
        <color indexed="64"/>
      </bottom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/>
      <bottom style="medium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 style="thick">
        <color rgb="FF00B050"/>
      </left>
      <right/>
      <top/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3" fillId="0" borderId="0" xfId="0" applyFont="1"/>
    <xf numFmtId="0" fontId="4" fillId="0" borderId="36" xfId="0" applyFont="1" applyBorder="1" applyAlignment="1">
      <alignment horizontal="right"/>
    </xf>
    <xf numFmtId="0" fontId="4" fillId="0" borderId="38" xfId="0" applyFont="1" applyBorder="1"/>
    <xf numFmtId="0" fontId="4" fillId="0" borderId="27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34" xfId="0" applyFont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left" wrapText="1"/>
    </xf>
    <xf numFmtId="0" fontId="11" fillId="0" borderId="0" xfId="0" applyFont="1" applyFill="1" applyAlignment="1">
      <alignment horizontal="left"/>
    </xf>
    <xf numFmtId="0" fontId="8" fillId="0" borderId="0" xfId="0" applyFont="1" applyBorder="1" applyAlignment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4" fillId="0" borderId="36" xfId="0" applyFont="1" applyBorder="1"/>
    <xf numFmtId="0" fontId="4" fillId="0" borderId="37" xfId="0" applyFont="1" applyBorder="1" applyAlignment="1">
      <alignment textRotation="90"/>
    </xf>
    <xf numFmtId="0" fontId="4" fillId="0" borderId="36" xfId="0" applyFont="1" applyBorder="1" applyAlignment="1">
      <alignment horizontal="left"/>
    </xf>
    <xf numFmtId="0" fontId="13" fillId="0" borderId="56" xfId="0" applyFont="1" applyFill="1" applyBorder="1" applyAlignment="1">
      <alignment wrapText="1"/>
    </xf>
    <xf numFmtId="0" fontId="14" fillId="0" borderId="56" xfId="0" applyFont="1" applyFill="1" applyBorder="1" applyAlignment="1">
      <alignment horizontal="right"/>
    </xf>
    <xf numFmtId="0" fontId="15" fillId="0" borderId="6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7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57" xfId="0" applyFont="1" applyFill="1" applyBorder="1" applyAlignment="1">
      <alignment wrapText="1"/>
    </xf>
    <xf numFmtId="0" fontId="14" fillId="0" borderId="57" xfId="0" applyFont="1" applyFill="1" applyBorder="1" applyAlignment="1">
      <alignment horizontal="right"/>
    </xf>
    <xf numFmtId="0" fontId="15" fillId="0" borderId="49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4" fillId="0" borderId="57" xfId="0" applyFont="1" applyFill="1" applyBorder="1" applyAlignment="1">
      <alignment wrapText="1"/>
    </xf>
    <xf numFmtId="0" fontId="16" fillId="0" borderId="49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7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 vertical="top"/>
    </xf>
    <xf numFmtId="0" fontId="13" fillId="0" borderId="58" xfId="0" applyFont="1" applyFill="1" applyBorder="1" applyAlignment="1">
      <alignment wrapText="1"/>
    </xf>
    <xf numFmtId="0" fontId="14" fillId="0" borderId="58" xfId="0" applyFont="1" applyFill="1" applyBorder="1" applyAlignment="1">
      <alignment horizontal="right"/>
    </xf>
    <xf numFmtId="0" fontId="15" fillId="0" borderId="6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57" xfId="0" applyFont="1" applyFill="1" applyBorder="1" applyAlignment="1"/>
    <xf numFmtId="0" fontId="13" fillId="0" borderId="59" xfId="0" applyFont="1" applyFill="1" applyBorder="1" applyAlignment="1">
      <alignment vertical="center" wrapText="1"/>
    </xf>
    <xf numFmtId="0" fontId="14" fillId="0" borderId="59" xfId="0" applyFont="1" applyFill="1" applyBorder="1" applyAlignment="1">
      <alignment horizontal="right"/>
    </xf>
    <xf numFmtId="0" fontId="15" fillId="0" borderId="7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3" fillId="0" borderId="58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wrapText="1"/>
    </xf>
    <xf numFmtId="0" fontId="14" fillId="0" borderId="35" xfId="0" applyFont="1" applyFill="1" applyBorder="1" applyAlignment="1">
      <alignment horizontal="right"/>
    </xf>
    <xf numFmtId="0" fontId="15" fillId="0" borderId="3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right" wrapText="1"/>
    </xf>
    <xf numFmtId="0" fontId="15" fillId="0" borderId="49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71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wrapText="1"/>
    </xf>
    <xf numFmtId="0" fontId="13" fillId="0" borderId="57" xfId="0" quotePrefix="1" applyFont="1" applyFill="1" applyBorder="1" applyAlignment="1"/>
    <xf numFmtId="0" fontId="13" fillId="0" borderId="32" xfId="0" applyFont="1" applyFill="1" applyBorder="1" applyAlignment="1">
      <alignment wrapText="1"/>
    </xf>
    <xf numFmtId="0" fontId="14" fillId="0" borderId="32" xfId="0" applyFont="1" applyFill="1" applyBorder="1" applyAlignment="1">
      <alignment horizontal="right"/>
    </xf>
    <xf numFmtId="0" fontId="15" fillId="0" borderId="7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0" borderId="57" xfId="0" applyFont="1" applyBorder="1" applyAlignment="1">
      <alignment horizontal="right"/>
    </xf>
    <xf numFmtId="0" fontId="15" fillId="0" borderId="6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3" fillId="0" borderId="57" xfId="0" quotePrefix="1" applyFont="1" applyFill="1" applyBorder="1" applyAlignment="1">
      <alignment wrapText="1"/>
    </xf>
    <xf numFmtId="0" fontId="14" fillId="0" borderId="78" xfId="0" applyFont="1" applyFill="1" applyBorder="1" applyAlignment="1">
      <alignment wrapText="1"/>
    </xf>
    <xf numFmtId="0" fontId="14" fillId="0" borderId="78" xfId="0" applyFont="1" applyFill="1" applyBorder="1" applyAlignment="1">
      <alignment horizontal="right"/>
    </xf>
    <xf numFmtId="0" fontId="15" fillId="0" borderId="79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79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80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4" fillId="0" borderId="58" xfId="0" applyFont="1" applyFill="1" applyBorder="1" applyAlignment="1">
      <alignment horizontal="right" wrapText="1"/>
    </xf>
    <xf numFmtId="0" fontId="15" fillId="0" borderId="69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72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wrapText="1"/>
    </xf>
    <xf numFmtId="0" fontId="15" fillId="0" borderId="7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3" fillId="0" borderId="42" xfId="0" applyFont="1" applyFill="1" applyBorder="1" applyAlignment="1">
      <alignment wrapText="1"/>
    </xf>
    <xf numFmtId="0" fontId="15" fillId="0" borderId="29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3" fillId="0" borderId="40" xfId="0" applyFont="1" applyFill="1" applyBorder="1" applyAlignment="1">
      <alignment wrapText="1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4" xfId="0" applyFont="1" applyBorder="1" applyAlignment="1">
      <alignment horizontal="left"/>
    </xf>
    <xf numFmtId="0" fontId="17" fillId="0" borderId="57" xfId="0" quotePrefix="1" applyFont="1" applyBorder="1" applyAlignment="1">
      <alignment horizontal="left"/>
    </xf>
    <xf numFmtId="0" fontId="17" fillId="0" borderId="57" xfId="0" applyFont="1" applyBorder="1" applyAlignment="1">
      <alignment horizontal="left"/>
    </xf>
    <xf numFmtId="0" fontId="14" fillId="0" borderId="40" xfId="0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45" xfId="0" applyFont="1" applyBorder="1" applyAlignment="1">
      <alignment horizontal="left"/>
    </xf>
    <xf numFmtId="0" fontId="17" fillId="0" borderId="58" xfId="0" applyFont="1" applyBorder="1" applyAlignment="1">
      <alignment horizontal="left"/>
    </xf>
    <xf numFmtId="0" fontId="13" fillId="0" borderId="39" xfId="0" applyFont="1" applyFill="1" applyBorder="1" applyAlignment="1">
      <alignment wrapText="1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66" xfId="0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0" fontId="13" fillId="0" borderId="40" xfId="0" applyFont="1" applyFill="1" applyBorder="1" applyAlignment="1"/>
    <xf numFmtId="0" fontId="13" fillId="0" borderId="41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67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0" fontId="13" fillId="0" borderId="43" xfId="0" applyFont="1" applyFill="1" applyBorder="1" applyAlignment="1">
      <alignment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60" xfId="0" applyFont="1" applyBorder="1" applyAlignment="1">
      <alignment horizontal="left"/>
    </xf>
    <xf numFmtId="0" fontId="17" fillId="0" borderId="35" xfId="0" quotePrefix="1" applyFont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left"/>
    </xf>
    <xf numFmtId="0" fontId="13" fillId="0" borderId="41" xfId="0" applyFont="1" applyFill="1" applyBorder="1" applyAlignment="1">
      <alignment wrapText="1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3" fillId="0" borderId="37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0" borderId="40" xfId="0" applyFont="1" applyFill="1" applyBorder="1" applyAlignment="1">
      <alignment horizontal="left" wrapText="1"/>
    </xf>
    <xf numFmtId="0" fontId="14" fillId="0" borderId="54" xfId="0" applyFont="1" applyFill="1" applyBorder="1" applyAlignment="1">
      <alignment wrapText="1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4" fillId="0" borderId="37" xfId="0" applyFont="1" applyFill="1" applyBorder="1" applyAlignment="1">
      <alignment wrapText="1"/>
    </xf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7" fillId="0" borderId="63" xfId="0" applyFont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35" xfId="0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3" fillId="0" borderId="42" xfId="0" applyFont="1" applyFill="1" applyBorder="1" applyAlignment="1">
      <alignment vertical="center" wrapText="1"/>
    </xf>
    <xf numFmtId="0" fontId="15" fillId="0" borderId="86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5" fillId="0" borderId="5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center" wrapText="1"/>
    </xf>
    <xf numFmtId="0" fontId="15" fillId="0" borderId="67" xfId="0" applyFont="1" applyFill="1" applyBorder="1" applyAlignment="1">
      <alignment horizontal="center" wrapText="1"/>
    </xf>
    <xf numFmtId="0" fontId="15" fillId="0" borderId="59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66" xfId="0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0" fontId="15" fillId="0" borderId="60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0" fontId="15" fillId="0" borderId="84" xfId="0" applyFont="1" applyFill="1" applyBorder="1" applyAlignment="1">
      <alignment horizontal="center" wrapText="1"/>
    </xf>
    <xf numFmtId="0" fontId="15" fillId="0" borderId="85" xfId="0" applyFont="1" applyFill="1" applyBorder="1" applyAlignment="1">
      <alignment horizont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4" fillId="0" borderId="3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 wrapText="1"/>
    </xf>
    <xf numFmtId="0" fontId="9" fillId="0" borderId="54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0" fontId="9" fillId="0" borderId="54" xfId="0" applyFont="1" applyBorder="1" applyAlignment="1">
      <alignment textRotation="90"/>
    </xf>
    <xf numFmtId="0" fontId="9" fillId="0" borderId="37" xfId="0" applyFont="1" applyBorder="1" applyAlignment="1">
      <alignment textRotation="90"/>
    </xf>
    <xf numFmtId="0" fontId="15" fillId="0" borderId="31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/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92"/>
  <sheetViews>
    <sheetView tabSelected="1" view="pageBreakPreview" zoomScaleSheetLayoutView="100" workbookViewId="0">
      <pane ySplit="3" topLeftCell="A4" activePane="bottomLeft" state="frozen"/>
      <selection activeCell="C1" sqref="C1"/>
      <selection pane="bottomLeft" activeCell="F24" sqref="F24"/>
    </sheetView>
  </sheetViews>
  <sheetFormatPr defaultRowHeight="13.5"/>
  <cols>
    <col min="1" max="1" width="9.140625" style="49"/>
    <col min="2" max="2" width="2.85546875" style="48" customWidth="1"/>
    <col min="3" max="3" width="4.85546875" style="49" customWidth="1"/>
    <col min="4" max="5" width="30.140625" style="49" customWidth="1"/>
    <col min="6" max="6" width="16.42578125" style="50" customWidth="1"/>
    <col min="7" max="22" width="3.85546875" style="50" customWidth="1"/>
    <col min="23" max="26" width="3.85546875" style="51" customWidth="1"/>
    <col min="27" max="38" width="3.85546875" style="50" customWidth="1"/>
    <col min="39" max="39" width="18.140625" style="54" customWidth="1"/>
    <col min="40" max="40" width="19.7109375" style="54" customWidth="1"/>
    <col min="41" max="41" width="20.5703125" style="54" customWidth="1"/>
    <col min="42" max="42" width="0.7109375" style="49" hidden="1" customWidth="1"/>
    <col min="43" max="16384" width="9.140625" style="49"/>
  </cols>
  <sheetData>
    <row r="1" spans="2:41" ht="17.25" customHeight="1">
      <c r="D1" s="1" t="s">
        <v>76</v>
      </c>
      <c r="E1" s="1"/>
      <c r="Y1" s="52"/>
      <c r="AO1" s="56"/>
    </row>
    <row r="2" spans="2:41" ht="8.25" customHeight="1" thickBot="1">
      <c r="AO2" s="56"/>
    </row>
    <row r="3" spans="2:41" ht="13.5" customHeight="1" thickBot="1">
      <c r="B3" s="2" t="s">
        <v>95</v>
      </c>
      <c r="C3" s="3" t="s">
        <v>94</v>
      </c>
      <c r="D3" s="3" t="s">
        <v>150</v>
      </c>
      <c r="E3" s="67" t="s">
        <v>265</v>
      </c>
      <c r="F3" s="69" t="s">
        <v>149</v>
      </c>
      <c r="G3" s="301" t="s">
        <v>96</v>
      </c>
      <c r="H3" s="301"/>
      <c r="I3" s="301"/>
      <c r="J3" s="302"/>
      <c r="K3" s="300" t="s">
        <v>97</v>
      </c>
      <c r="L3" s="301"/>
      <c r="M3" s="301"/>
      <c r="N3" s="302"/>
      <c r="O3" s="300" t="s">
        <v>98</v>
      </c>
      <c r="P3" s="301"/>
      <c r="Q3" s="301"/>
      <c r="R3" s="302"/>
      <c r="S3" s="300" t="s">
        <v>99</v>
      </c>
      <c r="T3" s="301"/>
      <c r="U3" s="301"/>
      <c r="V3" s="302"/>
      <c r="W3" s="300" t="s">
        <v>100</v>
      </c>
      <c r="X3" s="301"/>
      <c r="Y3" s="301"/>
      <c r="Z3" s="302"/>
      <c r="AA3" s="300" t="s">
        <v>101</v>
      </c>
      <c r="AB3" s="301"/>
      <c r="AC3" s="301"/>
      <c r="AD3" s="302"/>
      <c r="AE3" s="300" t="s">
        <v>102</v>
      </c>
      <c r="AF3" s="301"/>
      <c r="AG3" s="301"/>
      <c r="AH3" s="302"/>
      <c r="AI3" s="300" t="s">
        <v>103</v>
      </c>
      <c r="AJ3" s="301"/>
      <c r="AK3" s="301"/>
      <c r="AL3" s="302"/>
      <c r="AM3" s="297" t="s">
        <v>77</v>
      </c>
      <c r="AN3" s="298"/>
      <c r="AO3" s="299"/>
    </row>
    <row r="4" spans="2:41" ht="13.5" customHeight="1">
      <c r="B4" s="11" t="s">
        <v>71</v>
      </c>
      <c r="C4" s="303" t="s">
        <v>189</v>
      </c>
      <c r="D4" s="183" t="s">
        <v>81</v>
      </c>
      <c r="E4" s="77"/>
      <c r="F4" s="78" t="s">
        <v>197</v>
      </c>
      <c r="G4" s="79">
        <v>2</v>
      </c>
      <c r="H4" s="80">
        <v>3</v>
      </c>
      <c r="I4" s="80" t="s">
        <v>80</v>
      </c>
      <c r="J4" s="81">
        <v>5</v>
      </c>
      <c r="K4" s="79"/>
      <c r="L4" s="80"/>
      <c r="M4" s="80"/>
      <c r="N4" s="81"/>
      <c r="O4" s="79"/>
      <c r="P4" s="80"/>
      <c r="Q4" s="80"/>
      <c r="R4" s="81"/>
      <c r="S4" s="79"/>
      <c r="T4" s="80"/>
      <c r="U4" s="80"/>
      <c r="V4" s="82"/>
      <c r="W4" s="83"/>
      <c r="X4" s="80"/>
      <c r="Y4" s="80"/>
      <c r="Z4" s="81"/>
      <c r="AA4" s="79"/>
      <c r="AB4" s="80"/>
      <c r="AC4" s="80"/>
      <c r="AD4" s="81"/>
      <c r="AE4" s="184"/>
      <c r="AF4" s="185"/>
      <c r="AG4" s="185"/>
      <c r="AH4" s="186"/>
      <c r="AI4" s="187"/>
      <c r="AJ4" s="186"/>
      <c r="AK4" s="186"/>
      <c r="AL4" s="188"/>
      <c r="AM4" s="189"/>
      <c r="AN4" s="189"/>
      <c r="AO4" s="190"/>
    </row>
    <row r="5" spans="2:41" ht="13.5" customHeight="1">
      <c r="B5" s="11" t="s">
        <v>70</v>
      </c>
      <c r="C5" s="303"/>
      <c r="D5" s="183" t="s">
        <v>82</v>
      </c>
      <c r="E5" s="77"/>
      <c r="F5" s="78" t="s">
        <v>198</v>
      </c>
      <c r="G5" s="79"/>
      <c r="H5" s="80"/>
      <c r="I5" s="80"/>
      <c r="J5" s="81"/>
      <c r="K5" s="79">
        <v>2</v>
      </c>
      <c r="L5" s="80">
        <v>3</v>
      </c>
      <c r="M5" s="80" t="s">
        <v>80</v>
      </c>
      <c r="N5" s="81">
        <v>5</v>
      </c>
      <c r="O5" s="79"/>
      <c r="P5" s="80"/>
      <c r="Q5" s="80"/>
      <c r="R5" s="81"/>
      <c r="S5" s="79"/>
      <c r="T5" s="80"/>
      <c r="U5" s="80"/>
      <c r="V5" s="82"/>
      <c r="W5" s="83"/>
      <c r="X5" s="80"/>
      <c r="Y5" s="80"/>
      <c r="Z5" s="81"/>
      <c r="AA5" s="79"/>
      <c r="AB5" s="80"/>
      <c r="AC5" s="80"/>
      <c r="AD5" s="81"/>
      <c r="AE5" s="184"/>
      <c r="AF5" s="185"/>
      <c r="AG5" s="185"/>
      <c r="AH5" s="186"/>
      <c r="AI5" s="187"/>
      <c r="AJ5" s="186"/>
      <c r="AK5" s="186"/>
      <c r="AL5" s="188"/>
      <c r="AM5" s="189" t="s">
        <v>81</v>
      </c>
      <c r="AN5" s="189"/>
      <c r="AO5" s="191"/>
    </row>
    <row r="6" spans="2:41" ht="13.5" customHeight="1">
      <c r="B6" s="11" t="s">
        <v>69</v>
      </c>
      <c r="C6" s="303"/>
      <c r="D6" s="183" t="s">
        <v>83</v>
      </c>
      <c r="E6" s="77"/>
      <c r="F6" s="78" t="s">
        <v>199</v>
      </c>
      <c r="G6" s="79"/>
      <c r="H6" s="80"/>
      <c r="I6" s="80"/>
      <c r="J6" s="81"/>
      <c r="K6" s="79"/>
      <c r="L6" s="80"/>
      <c r="M6" s="80"/>
      <c r="N6" s="81"/>
      <c r="O6" s="79">
        <v>2</v>
      </c>
      <c r="P6" s="80">
        <v>2</v>
      </c>
      <c r="Q6" s="80" t="s">
        <v>80</v>
      </c>
      <c r="R6" s="81">
        <v>3</v>
      </c>
      <c r="S6" s="79"/>
      <c r="T6" s="80"/>
      <c r="U6" s="80"/>
      <c r="V6" s="82"/>
      <c r="W6" s="83"/>
      <c r="X6" s="80"/>
      <c r="Y6" s="80"/>
      <c r="Z6" s="81"/>
      <c r="AA6" s="79"/>
      <c r="AB6" s="80"/>
      <c r="AC6" s="80"/>
      <c r="AD6" s="81"/>
      <c r="AE6" s="184"/>
      <c r="AF6" s="185"/>
      <c r="AG6" s="185"/>
      <c r="AH6" s="186"/>
      <c r="AI6" s="187"/>
      <c r="AJ6" s="186"/>
      <c r="AK6" s="186"/>
      <c r="AL6" s="188"/>
      <c r="AM6" s="189" t="s">
        <v>82</v>
      </c>
      <c r="AN6" s="189"/>
      <c r="AO6" s="191"/>
    </row>
    <row r="7" spans="2:41" ht="13.5" customHeight="1">
      <c r="B7" s="11" t="s">
        <v>68</v>
      </c>
      <c r="C7" s="303"/>
      <c r="D7" s="192" t="s">
        <v>84</v>
      </c>
      <c r="E7" s="84"/>
      <c r="F7" s="78" t="s">
        <v>200</v>
      </c>
      <c r="G7" s="79"/>
      <c r="H7" s="80"/>
      <c r="I7" s="80"/>
      <c r="J7" s="81"/>
      <c r="K7" s="79"/>
      <c r="L7" s="80"/>
      <c r="M7" s="80"/>
      <c r="N7" s="81"/>
      <c r="O7" s="85"/>
      <c r="P7" s="86"/>
      <c r="Q7" s="86"/>
      <c r="R7" s="87"/>
      <c r="S7" s="85">
        <v>0</v>
      </c>
      <c r="T7" s="86">
        <v>0</v>
      </c>
      <c r="U7" s="86" t="s">
        <v>107</v>
      </c>
      <c r="V7" s="88">
        <v>0</v>
      </c>
      <c r="W7" s="83"/>
      <c r="X7" s="80"/>
      <c r="Y7" s="80"/>
      <c r="Z7" s="81"/>
      <c r="AA7" s="79"/>
      <c r="AB7" s="80"/>
      <c r="AC7" s="80"/>
      <c r="AD7" s="81"/>
      <c r="AE7" s="184"/>
      <c r="AF7" s="185"/>
      <c r="AG7" s="185"/>
      <c r="AH7" s="186"/>
      <c r="AI7" s="187"/>
      <c r="AJ7" s="186"/>
      <c r="AK7" s="186"/>
      <c r="AL7" s="188"/>
      <c r="AM7" s="189" t="s">
        <v>82</v>
      </c>
      <c r="AN7" s="189"/>
      <c r="AO7" s="191"/>
    </row>
    <row r="8" spans="2:41" ht="50.25" customHeight="1">
      <c r="B8" s="11" t="s">
        <v>67</v>
      </c>
      <c r="C8" s="303"/>
      <c r="D8" s="183" t="s">
        <v>85</v>
      </c>
      <c r="E8" s="77" t="s">
        <v>195</v>
      </c>
      <c r="F8" s="78" t="s">
        <v>196</v>
      </c>
      <c r="G8" s="79"/>
      <c r="H8" s="80"/>
      <c r="I8" s="80"/>
      <c r="J8" s="81"/>
      <c r="K8" s="280" t="s">
        <v>297</v>
      </c>
      <c r="L8" s="278"/>
      <c r="M8" s="278"/>
      <c r="N8" s="279"/>
      <c r="O8" s="79"/>
      <c r="P8" s="80"/>
      <c r="Q8" s="80"/>
      <c r="R8" s="81"/>
      <c r="S8" s="79"/>
      <c r="T8" s="80"/>
      <c r="U8" s="80"/>
      <c r="V8" s="82"/>
      <c r="W8" s="83"/>
      <c r="X8" s="80"/>
      <c r="Y8" s="80"/>
      <c r="Z8" s="81"/>
      <c r="AA8" s="79"/>
      <c r="AB8" s="80"/>
      <c r="AC8" s="80"/>
      <c r="AD8" s="81"/>
      <c r="AE8" s="184"/>
      <c r="AF8" s="185"/>
      <c r="AG8" s="185"/>
      <c r="AH8" s="186"/>
      <c r="AI8" s="187"/>
      <c r="AJ8" s="186"/>
      <c r="AK8" s="186"/>
      <c r="AL8" s="188"/>
      <c r="AM8" s="189" t="s">
        <v>81</v>
      </c>
      <c r="AN8" s="189" t="s">
        <v>91</v>
      </c>
      <c r="AO8" s="191"/>
    </row>
    <row r="9" spans="2:41" ht="41.25" customHeight="1">
      <c r="B9" s="11" t="s">
        <v>66</v>
      </c>
      <c r="C9" s="303"/>
      <c r="D9" s="183" t="s">
        <v>86</v>
      </c>
      <c r="E9" s="77" t="s">
        <v>266</v>
      </c>
      <c r="F9" s="78" t="s">
        <v>201</v>
      </c>
      <c r="G9" s="79"/>
      <c r="H9" s="80"/>
      <c r="I9" s="80"/>
      <c r="J9" s="81"/>
      <c r="K9" s="79"/>
      <c r="L9" s="80"/>
      <c r="M9" s="80"/>
      <c r="N9" s="81"/>
      <c r="O9" s="280" t="s">
        <v>300</v>
      </c>
      <c r="P9" s="278"/>
      <c r="Q9" s="278"/>
      <c r="R9" s="279"/>
      <c r="S9" s="79"/>
      <c r="T9" s="80"/>
      <c r="U9" s="80"/>
      <c r="V9" s="82"/>
      <c r="W9" s="83"/>
      <c r="X9" s="80"/>
      <c r="Y9" s="80"/>
      <c r="Z9" s="81"/>
      <c r="AA9" s="79"/>
      <c r="AB9" s="80"/>
      <c r="AC9" s="80"/>
      <c r="AD9" s="81"/>
      <c r="AE9" s="184"/>
      <c r="AF9" s="185"/>
      <c r="AG9" s="185"/>
      <c r="AH9" s="186"/>
      <c r="AI9" s="187"/>
      <c r="AJ9" s="186"/>
      <c r="AK9" s="186"/>
      <c r="AL9" s="188"/>
      <c r="AM9" s="189" t="s">
        <v>151</v>
      </c>
      <c r="AN9" s="189"/>
      <c r="AO9" s="191"/>
    </row>
    <row r="10" spans="2:41" ht="51.75" customHeight="1">
      <c r="B10" s="11" t="s">
        <v>65</v>
      </c>
      <c r="C10" s="303"/>
      <c r="D10" s="183" t="s">
        <v>87</v>
      </c>
      <c r="E10" s="77" t="s">
        <v>267</v>
      </c>
      <c r="F10" s="78" t="s">
        <v>202</v>
      </c>
      <c r="G10" s="79"/>
      <c r="H10" s="80"/>
      <c r="I10" s="80"/>
      <c r="J10" s="81"/>
      <c r="K10" s="79"/>
      <c r="L10" s="80"/>
      <c r="M10" s="80"/>
      <c r="N10" s="81"/>
      <c r="O10" s="79"/>
      <c r="P10" s="80"/>
      <c r="Q10" s="80"/>
      <c r="R10" s="81"/>
      <c r="S10" s="280" t="s">
        <v>298</v>
      </c>
      <c r="T10" s="278"/>
      <c r="U10" s="278"/>
      <c r="V10" s="279"/>
      <c r="W10" s="83"/>
      <c r="X10" s="80"/>
      <c r="Y10" s="80"/>
      <c r="Z10" s="81"/>
      <c r="AA10" s="79"/>
      <c r="AB10" s="80"/>
      <c r="AC10" s="80"/>
      <c r="AD10" s="81"/>
      <c r="AE10" s="184"/>
      <c r="AF10" s="185"/>
      <c r="AG10" s="185"/>
      <c r="AH10" s="186"/>
      <c r="AI10" s="187"/>
      <c r="AJ10" s="186"/>
      <c r="AK10" s="186"/>
      <c r="AL10" s="188"/>
      <c r="AM10" s="189" t="s">
        <v>153</v>
      </c>
      <c r="AN10" s="189"/>
      <c r="AO10" s="191"/>
    </row>
    <row r="11" spans="2:41" ht="13.5" customHeight="1">
      <c r="B11" s="11" t="s">
        <v>64</v>
      </c>
      <c r="C11" s="303"/>
      <c r="D11" s="192" t="s">
        <v>88</v>
      </c>
      <c r="E11" s="84"/>
      <c r="F11" s="78" t="s">
        <v>203</v>
      </c>
      <c r="G11" s="79"/>
      <c r="H11" s="80"/>
      <c r="I11" s="80"/>
      <c r="J11" s="81"/>
      <c r="K11" s="79"/>
      <c r="L11" s="80"/>
      <c r="M11" s="80"/>
      <c r="N11" s="81"/>
      <c r="O11" s="79"/>
      <c r="P11" s="80"/>
      <c r="Q11" s="80"/>
      <c r="R11" s="81"/>
      <c r="S11" s="79"/>
      <c r="T11" s="80"/>
      <c r="U11" s="80"/>
      <c r="V11" s="82"/>
      <c r="W11" s="89">
        <v>0</v>
      </c>
      <c r="X11" s="86">
        <v>0</v>
      </c>
      <c r="Y11" s="86" t="s">
        <v>107</v>
      </c>
      <c r="Z11" s="87">
        <v>0</v>
      </c>
      <c r="AA11" s="79"/>
      <c r="AB11" s="80"/>
      <c r="AC11" s="80"/>
      <c r="AD11" s="81"/>
      <c r="AE11" s="184"/>
      <c r="AF11" s="185"/>
      <c r="AG11" s="185"/>
      <c r="AH11" s="186"/>
      <c r="AI11" s="187"/>
      <c r="AJ11" s="186"/>
      <c r="AK11" s="186"/>
      <c r="AL11" s="188"/>
      <c r="AM11" s="189" t="s">
        <v>152</v>
      </c>
      <c r="AN11" s="189"/>
      <c r="AO11" s="191"/>
    </row>
    <row r="12" spans="2:41" ht="13.5" customHeight="1">
      <c r="B12" s="11" t="s">
        <v>63</v>
      </c>
      <c r="C12" s="303"/>
      <c r="D12" s="183" t="s">
        <v>89</v>
      </c>
      <c r="E12" s="77"/>
      <c r="F12" s="78" t="s">
        <v>204</v>
      </c>
      <c r="G12" s="79">
        <v>2</v>
      </c>
      <c r="H12" s="80">
        <v>2</v>
      </c>
      <c r="I12" s="80" t="s">
        <v>80</v>
      </c>
      <c r="J12" s="81">
        <v>4</v>
      </c>
      <c r="K12" s="79"/>
      <c r="L12" s="80"/>
      <c r="M12" s="80"/>
      <c r="N12" s="81"/>
      <c r="O12" s="79"/>
      <c r="P12" s="80"/>
      <c r="Q12" s="80"/>
      <c r="R12" s="81"/>
      <c r="S12" s="79"/>
      <c r="T12" s="80"/>
      <c r="U12" s="80"/>
      <c r="V12" s="82"/>
      <c r="W12" s="83"/>
      <c r="X12" s="80"/>
      <c r="Y12" s="80"/>
      <c r="Z12" s="81"/>
      <c r="AA12" s="79"/>
      <c r="AB12" s="80"/>
      <c r="AC12" s="80"/>
      <c r="AD12" s="81"/>
      <c r="AE12" s="184"/>
      <c r="AF12" s="185"/>
      <c r="AG12" s="185"/>
      <c r="AH12" s="186"/>
      <c r="AI12" s="187"/>
      <c r="AJ12" s="186"/>
      <c r="AK12" s="186"/>
      <c r="AL12" s="188"/>
      <c r="AM12" s="189"/>
      <c r="AN12" s="189"/>
      <c r="AO12" s="190"/>
    </row>
    <row r="13" spans="2:41" ht="39.75" customHeight="1">
      <c r="B13" s="11" t="s">
        <v>62</v>
      </c>
      <c r="C13" s="303"/>
      <c r="D13" s="183" t="s">
        <v>173</v>
      </c>
      <c r="E13" s="77" t="s">
        <v>269</v>
      </c>
      <c r="F13" s="78" t="s">
        <v>205</v>
      </c>
      <c r="G13" s="280" t="s">
        <v>299</v>
      </c>
      <c r="H13" s="278"/>
      <c r="I13" s="278"/>
      <c r="J13" s="279"/>
      <c r="K13" s="79"/>
      <c r="L13" s="80"/>
      <c r="M13" s="80"/>
      <c r="N13" s="81"/>
      <c r="O13" s="79"/>
      <c r="P13" s="80"/>
      <c r="Q13" s="80"/>
      <c r="R13" s="81"/>
      <c r="S13" s="79"/>
      <c r="T13" s="80"/>
      <c r="U13" s="80"/>
      <c r="V13" s="82"/>
      <c r="W13" s="83"/>
      <c r="X13" s="80"/>
      <c r="Y13" s="80"/>
      <c r="Z13" s="81"/>
      <c r="AA13" s="79"/>
      <c r="AB13" s="80"/>
      <c r="AC13" s="80"/>
      <c r="AD13" s="81"/>
      <c r="AE13" s="184"/>
      <c r="AF13" s="185"/>
      <c r="AG13" s="185"/>
      <c r="AH13" s="186"/>
      <c r="AI13" s="187"/>
      <c r="AJ13" s="186"/>
      <c r="AK13" s="186"/>
      <c r="AL13" s="188"/>
      <c r="AM13" s="189"/>
      <c r="AN13" s="189"/>
      <c r="AO13" s="190"/>
    </row>
    <row r="14" spans="2:41" ht="20.25" customHeight="1">
      <c r="B14" s="11" t="s">
        <v>61</v>
      </c>
      <c r="C14" s="303"/>
      <c r="D14" s="183" t="s">
        <v>90</v>
      </c>
      <c r="E14" s="283" t="s">
        <v>270</v>
      </c>
      <c r="F14" s="78" t="s">
        <v>206</v>
      </c>
      <c r="G14" s="284" t="s">
        <v>299</v>
      </c>
      <c r="H14" s="285"/>
      <c r="I14" s="285"/>
      <c r="J14" s="286"/>
      <c r="K14" s="79"/>
      <c r="L14" s="80"/>
      <c r="M14" s="80"/>
      <c r="N14" s="81"/>
      <c r="O14" s="79"/>
      <c r="P14" s="80"/>
      <c r="Q14" s="80"/>
      <c r="R14" s="81"/>
      <c r="S14" s="79"/>
      <c r="T14" s="80"/>
      <c r="U14" s="80"/>
      <c r="V14" s="82"/>
      <c r="W14" s="83"/>
      <c r="X14" s="80"/>
      <c r="Y14" s="80"/>
      <c r="Z14" s="81"/>
      <c r="AA14" s="90"/>
      <c r="AB14" s="80"/>
      <c r="AC14" s="80"/>
      <c r="AD14" s="81"/>
      <c r="AE14" s="184"/>
      <c r="AF14" s="185"/>
      <c r="AG14" s="185"/>
      <c r="AH14" s="186"/>
      <c r="AI14" s="187"/>
      <c r="AJ14" s="186"/>
      <c r="AK14" s="186"/>
      <c r="AL14" s="188"/>
      <c r="AM14" s="189"/>
      <c r="AN14" s="189"/>
      <c r="AO14" s="190"/>
    </row>
    <row r="15" spans="2:41" ht="20.25" customHeight="1">
      <c r="B15" s="11" t="s">
        <v>60</v>
      </c>
      <c r="C15" s="303"/>
      <c r="D15" s="183" t="s">
        <v>91</v>
      </c>
      <c r="E15" s="282"/>
      <c r="F15" s="78" t="s">
        <v>207</v>
      </c>
      <c r="G15" s="287"/>
      <c r="H15" s="288"/>
      <c r="I15" s="288"/>
      <c r="J15" s="289"/>
      <c r="K15" s="79"/>
      <c r="L15" s="80"/>
      <c r="M15" s="80"/>
      <c r="N15" s="81"/>
      <c r="O15" s="79"/>
      <c r="P15" s="80"/>
      <c r="Q15" s="80"/>
      <c r="R15" s="81"/>
      <c r="S15" s="79"/>
      <c r="T15" s="80"/>
      <c r="U15" s="80"/>
      <c r="V15" s="82"/>
      <c r="W15" s="83"/>
      <c r="X15" s="80"/>
      <c r="Y15" s="80"/>
      <c r="Z15" s="81"/>
      <c r="AA15" s="79"/>
      <c r="AB15" s="80"/>
      <c r="AC15" s="80"/>
      <c r="AD15" s="81"/>
      <c r="AE15" s="184"/>
      <c r="AF15" s="185"/>
      <c r="AG15" s="185"/>
      <c r="AH15" s="186"/>
      <c r="AI15" s="187"/>
      <c r="AJ15" s="186"/>
      <c r="AK15" s="186"/>
      <c r="AL15" s="188"/>
      <c r="AM15" s="189"/>
      <c r="AN15" s="189"/>
      <c r="AO15" s="190"/>
    </row>
    <row r="16" spans="2:41" ht="13.5" customHeight="1">
      <c r="B16" s="11" t="s">
        <v>59</v>
      </c>
      <c r="C16" s="303"/>
      <c r="D16" s="183" t="s">
        <v>92</v>
      </c>
      <c r="E16" s="77"/>
      <c r="F16" s="78" t="s">
        <v>208</v>
      </c>
      <c r="G16" s="79">
        <v>0</v>
      </c>
      <c r="H16" s="80">
        <v>2</v>
      </c>
      <c r="I16" s="80" t="s">
        <v>78</v>
      </c>
      <c r="J16" s="81">
        <v>3</v>
      </c>
      <c r="K16" s="79"/>
      <c r="L16" s="80"/>
      <c r="M16" s="80"/>
      <c r="N16" s="81"/>
      <c r="O16" s="79"/>
      <c r="P16" s="80"/>
      <c r="Q16" s="80"/>
      <c r="R16" s="81"/>
      <c r="S16" s="79"/>
      <c r="T16" s="80"/>
      <c r="U16" s="80"/>
      <c r="V16" s="82"/>
      <c r="W16" s="83"/>
      <c r="X16" s="80"/>
      <c r="Y16" s="80"/>
      <c r="Z16" s="81"/>
      <c r="AA16" s="79"/>
      <c r="AB16" s="80"/>
      <c r="AC16" s="80"/>
      <c r="AD16" s="81"/>
      <c r="AE16" s="184"/>
      <c r="AF16" s="185"/>
      <c r="AG16" s="185"/>
      <c r="AH16" s="186"/>
      <c r="AI16" s="187"/>
      <c r="AJ16" s="186"/>
      <c r="AK16" s="186"/>
      <c r="AL16" s="188"/>
      <c r="AM16" s="189"/>
      <c r="AN16" s="189"/>
      <c r="AO16" s="190"/>
    </row>
    <row r="17" spans="2:41" ht="13.5" customHeight="1" thickBot="1">
      <c r="B17" s="20" t="s">
        <v>58</v>
      </c>
      <c r="C17" s="304"/>
      <c r="D17" s="180" t="s">
        <v>93</v>
      </c>
      <c r="E17" s="91"/>
      <c r="F17" s="92" t="s">
        <v>209</v>
      </c>
      <c r="G17" s="93"/>
      <c r="H17" s="94"/>
      <c r="I17" s="94"/>
      <c r="J17" s="95"/>
      <c r="K17" s="93">
        <v>0</v>
      </c>
      <c r="L17" s="94">
        <v>2</v>
      </c>
      <c r="M17" s="94" t="s">
        <v>78</v>
      </c>
      <c r="N17" s="95">
        <v>3</v>
      </c>
      <c r="O17" s="93"/>
      <c r="P17" s="94"/>
      <c r="Q17" s="94"/>
      <c r="R17" s="95"/>
      <c r="S17" s="93"/>
      <c r="T17" s="94"/>
      <c r="U17" s="94"/>
      <c r="V17" s="96"/>
      <c r="W17" s="97"/>
      <c r="X17" s="94"/>
      <c r="Y17" s="94"/>
      <c r="Z17" s="95"/>
      <c r="AA17" s="93"/>
      <c r="AB17" s="94"/>
      <c r="AC17" s="94"/>
      <c r="AD17" s="95"/>
      <c r="AE17" s="193"/>
      <c r="AF17" s="194"/>
      <c r="AG17" s="194"/>
      <c r="AH17" s="195"/>
      <c r="AI17" s="196"/>
      <c r="AJ17" s="195"/>
      <c r="AK17" s="195"/>
      <c r="AL17" s="197"/>
      <c r="AM17" s="198" t="s">
        <v>92</v>
      </c>
      <c r="AN17" s="198"/>
      <c r="AO17" s="199"/>
    </row>
    <row r="18" spans="2:41" ht="13.5" customHeight="1">
      <c r="B18" s="4" t="s">
        <v>57</v>
      </c>
      <c r="C18" s="305" t="s">
        <v>142</v>
      </c>
      <c r="D18" s="200" t="s">
        <v>104</v>
      </c>
      <c r="E18" s="70"/>
      <c r="F18" s="71" t="s">
        <v>210</v>
      </c>
      <c r="G18" s="72"/>
      <c r="H18" s="73"/>
      <c r="I18" s="73"/>
      <c r="J18" s="74"/>
      <c r="K18" s="72">
        <v>2</v>
      </c>
      <c r="L18" s="73">
        <v>0</v>
      </c>
      <c r="M18" s="73" t="s">
        <v>80</v>
      </c>
      <c r="N18" s="74">
        <v>2</v>
      </c>
      <c r="O18" s="72"/>
      <c r="P18" s="73"/>
      <c r="Q18" s="73"/>
      <c r="R18" s="74"/>
      <c r="S18" s="72"/>
      <c r="T18" s="73"/>
      <c r="U18" s="73"/>
      <c r="V18" s="75"/>
      <c r="W18" s="76"/>
      <c r="X18" s="73"/>
      <c r="Y18" s="73"/>
      <c r="Z18" s="74"/>
      <c r="AA18" s="72"/>
      <c r="AB18" s="73"/>
      <c r="AC18" s="73"/>
      <c r="AD18" s="74"/>
      <c r="AE18" s="201"/>
      <c r="AF18" s="202"/>
      <c r="AG18" s="202"/>
      <c r="AH18" s="203"/>
      <c r="AI18" s="204"/>
      <c r="AJ18" s="203"/>
      <c r="AK18" s="203"/>
      <c r="AL18" s="205"/>
      <c r="AM18" s="206"/>
      <c r="AN18" s="206"/>
      <c r="AO18" s="207"/>
    </row>
    <row r="19" spans="2:41" ht="13.5" customHeight="1">
      <c r="B19" s="11" t="s">
        <v>56</v>
      </c>
      <c r="C19" s="303"/>
      <c r="D19" s="183" t="s">
        <v>190</v>
      </c>
      <c r="E19" s="77"/>
      <c r="F19" s="78" t="s">
        <v>211</v>
      </c>
      <c r="G19" s="79"/>
      <c r="H19" s="80"/>
      <c r="I19" s="80"/>
      <c r="J19" s="81"/>
      <c r="K19" s="79"/>
      <c r="L19" s="80"/>
      <c r="M19" s="80"/>
      <c r="N19" s="81"/>
      <c r="O19" s="79">
        <v>3</v>
      </c>
      <c r="P19" s="80">
        <v>0</v>
      </c>
      <c r="Q19" s="80" t="s">
        <v>80</v>
      </c>
      <c r="R19" s="81">
        <v>3</v>
      </c>
      <c r="S19" s="79"/>
      <c r="T19" s="80"/>
      <c r="U19" s="80"/>
      <c r="V19" s="82"/>
      <c r="W19" s="83"/>
      <c r="X19" s="80"/>
      <c r="Y19" s="80"/>
      <c r="Z19" s="81"/>
      <c r="AA19" s="79"/>
      <c r="AB19" s="80"/>
      <c r="AC19" s="80"/>
      <c r="AD19" s="81"/>
      <c r="AE19" s="184"/>
      <c r="AF19" s="185"/>
      <c r="AG19" s="185"/>
      <c r="AH19" s="186"/>
      <c r="AI19" s="187"/>
      <c r="AJ19" s="186"/>
      <c r="AK19" s="186"/>
      <c r="AL19" s="188"/>
      <c r="AM19" s="189"/>
      <c r="AN19" s="189"/>
      <c r="AO19" s="191"/>
    </row>
    <row r="20" spans="2:41" ht="13.5" customHeight="1">
      <c r="B20" s="11" t="s">
        <v>55</v>
      </c>
      <c r="C20" s="303"/>
      <c r="D20" s="183" t="s">
        <v>105</v>
      </c>
      <c r="E20" s="77"/>
      <c r="F20" s="78" t="s">
        <v>212</v>
      </c>
      <c r="G20" s="79"/>
      <c r="H20" s="80"/>
      <c r="I20" s="80"/>
      <c r="J20" s="81"/>
      <c r="K20" s="79"/>
      <c r="L20" s="80"/>
      <c r="M20" s="80"/>
      <c r="N20" s="81"/>
      <c r="O20" s="79"/>
      <c r="P20" s="80"/>
      <c r="Q20" s="80"/>
      <c r="R20" s="81"/>
      <c r="S20" s="79">
        <v>1</v>
      </c>
      <c r="T20" s="80">
        <v>2</v>
      </c>
      <c r="U20" s="80" t="s">
        <v>78</v>
      </c>
      <c r="V20" s="82">
        <v>4</v>
      </c>
      <c r="W20" s="83"/>
      <c r="X20" s="80"/>
      <c r="Y20" s="80"/>
      <c r="Z20" s="81"/>
      <c r="AA20" s="79"/>
      <c r="AB20" s="80"/>
      <c r="AC20" s="80"/>
      <c r="AD20" s="81"/>
      <c r="AE20" s="184"/>
      <c r="AF20" s="185"/>
      <c r="AG20" s="185"/>
      <c r="AH20" s="186"/>
      <c r="AI20" s="187"/>
      <c r="AJ20" s="186"/>
      <c r="AK20" s="186"/>
      <c r="AL20" s="188"/>
      <c r="AM20" s="189" t="s">
        <v>193</v>
      </c>
      <c r="AN20" s="189"/>
      <c r="AO20" s="191"/>
    </row>
    <row r="21" spans="2:41" ht="13.5" customHeight="1">
      <c r="B21" s="11" t="s">
        <v>54</v>
      </c>
      <c r="C21" s="303"/>
      <c r="D21" s="183" t="s">
        <v>165</v>
      </c>
      <c r="E21" s="77"/>
      <c r="F21" s="78" t="s">
        <v>213</v>
      </c>
      <c r="G21" s="79"/>
      <c r="H21" s="80"/>
      <c r="I21" s="80"/>
      <c r="J21" s="81"/>
      <c r="K21" s="79"/>
      <c r="L21" s="80"/>
      <c r="M21" s="80"/>
      <c r="N21" s="81"/>
      <c r="O21" s="79"/>
      <c r="P21" s="80"/>
      <c r="Q21" s="80"/>
      <c r="R21" s="81"/>
      <c r="S21" s="79"/>
      <c r="T21" s="80"/>
      <c r="U21" s="80"/>
      <c r="V21" s="82"/>
      <c r="W21" s="83">
        <v>1</v>
      </c>
      <c r="X21" s="80">
        <v>3</v>
      </c>
      <c r="Y21" s="80" t="s">
        <v>78</v>
      </c>
      <c r="Z21" s="81">
        <v>4</v>
      </c>
      <c r="AA21" s="79"/>
      <c r="AB21" s="80"/>
      <c r="AC21" s="80"/>
      <c r="AD21" s="81"/>
      <c r="AE21" s="184"/>
      <c r="AF21" s="185"/>
      <c r="AG21" s="185"/>
      <c r="AH21" s="186"/>
      <c r="AI21" s="187"/>
      <c r="AJ21" s="186"/>
      <c r="AK21" s="186"/>
      <c r="AL21" s="188"/>
      <c r="AM21" s="189"/>
      <c r="AN21" s="189"/>
      <c r="AO21" s="191"/>
    </row>
    <row r="22" spans="2:41" ht="13.5" customHeight="1">
      <c r="B22" s="11" t="s">
        <v>53</v>
      </c>
      <c r="C22" s="303"/>
      <c r="D22" s="208" t="s">
        <v>191</v>
      </c>
      <c r="E22" s="98"/>
      <c r="F22" s="78" t="s">
        <v>214</v>
      </c>
      <c r="G22" s="79"/>
      <c r="H22" s="80"/>
      <c r="I22" s="80"/>
      <c r="J22" s="81"/>
      <c r="K22" s="79"/>
      <c r="L22" s="80"/>
      <c r="M22" s="80"/>
      <c r="N22" s="81"/>
      <c r="O22" s="79"/>
      <c r="P22" s="80"/>
      <c r="Q22" s="80"/>
      <c r="R22" s="81"/>
      <c r="S22" s="79"/>
      <c r="T22" s="80"/>
      <c r="U22" s="80"/>
      <c r="V22" s="82"/>
      <c r="W22" s="83"/>
      <c r="X22" s="80"/>
      <c r="Y22" s="80"/>
      <c r="Z22" s="81"/>
      <c r="AA22" s="79"/>
      <c r="AB22" s="80"/>
      <c r="AC22" s="80"/>
      <c r="AD22" s="81"/>
      <c r="AE22" s="184">
        <v>1</v>
      </c>
      <c r="AF22" s="185">
        <v>1</v>
      </c>
      <c r="AG22" s="185" t="s">
        <v>80</v>
      </c>
      <c r="AH22" s="188">
        <v>4</v>
      </c>
      <c r="AI22" s="187"/>
      <c r="AJ22" s="186"/>
      <c r="AK22" s="186"/>
      <c r="AL22" s="188"/>
      <c r="AM22" s="189" t="s">
        <v>165</v>
      </c>
      <c r="AN22" s="189"/>
      <c r="AO22" s="191"/>
    </row>
    <row r="23" spans="2:41" ht="13.5" customHeight="1">
      <c r="B23" s="11" t="s">
        <v>52</v>
      </c>
      <c r="C23" s="303"/>
      <c r="D23" s="209" t="s">
        <v>192</v>
      </c>
      <c r="E23" s="99"/>
      <c r="F23" s="100" t="s">
        <v>215</v>
      </c>
      <c r="G23" s="101"/>
      <c r="H23" s="102"/>
      <c r="I23" s="102"/>
      <c r="J23" s="103"/>
      <c r="K23" s="101">
        <v>2</v>
      </c>
      <c r="L23" s="102">
        <v>0</v>
      </c>
      <c r="M23" s="102" t="s">
        <v>80</v>
      </c>
      <c r="N23" s="103">
        <v>2</v>
      </c>
      <c r="O23" s="101"/>
      <c r="P23" s="102"/>
      <c r="Q23" s="102"/>
      <c r="R23" s="103"/>
      <c r="S23" s="101"/>
      <c r="T23" s="102"/>
      <c r="U23" s="102"/>
      <c r="V23" s="104"/>
      <c r="W23" s="105"/>
      <c r="X23" s="102"/>
      <c r="Y23" s="102"/>
      <c r="Z23" s="103"/>
      <c r="AA23" s="101"/>
      <c r="AB23" s="102"/>
      <c r="AC23" s="102"/>
      <c r="AD23" s="103"/>
      <c r="AE23" s="210"/>
      <c r="AF23" s="211"/>
      <c r="AG23" s="211"/>
      <c r="AH23" s="212"/>
      <c r="AI23" s="213"/>
      <c r="AJ23" s="212"/>
      <c r="AK23" s="212"/>
      <c r="AL23" s="214"/>
      <c r="AM23" s="215"/>
      <c r="AN23" s="215"/>
      <c r="AO23" s="216"/>
    </row>
    <row r="24" spans="2:41" ht="26.25" thickBot="1">
      <c r="B24" s="20" t="s">
        <v>51</v>
      </c>
      <c r="C24" s="304"/>
      <c r="D24" s="276" t="s">
        <v>194</v>
      </c>
      <c r="E24" s="106"/>
      <c r="F24" s="92" t="s">
        <v>304</v>
      </c>
      <c r="G24" s="93">
        <v>2</v>
      </c>
      <c r="H24" s="94">
        <v>0</v>
      </c>
      <c r="I24" s="94" t="s">
        <v>78</v>
      </c>
      <c r="J24" s="95">
        <v>2</v>
      </c>
      <c r="K24" s="93"/>
      <c r="L24" s="94"/>
      <c r="M24" s="94"/>
      <c r="N24" s="95"/>
      <c r="O24" s="93"/>
      <c r="P24" s="94"/>
      <c r="Q24" s="94"/>
      <c r="R24" s="95"/>
      <c r="S24" s="93"/>
      <c r="T24" s="94"/>
      <c r="U24" s="94"/>
      <c r="V24" s="96"/>
      <c r="W24" s="97"/>
      <c r="X24" s="94"/>
      <c r="Y24" s="94"/>
      <c r="Z24" s="95"/>
      <c r="AA24" s="93"/>
      <c r="AB24" s="94"/>
      <c r="AC24" s="94"/>
      <c r="AD24" s="95"/>
      <c r="AE24" s="193"/>
      <c r="AF24" s="194"/>
      <c r="AG24" s="194"/>
      <c r="AH24" s="195"/>
      <c r="AI24" s="196"/>
      <c r="AJ24" s="195"/>
      <c r="AK24" s="195"/>
      <c r="AL24" s="197"/>
      <c r="AM24" s="198"/>
      <c r="AN24" s="198"/>
      <c r="AO24" s="199"/>
    </row>
    <row r="25" spans="2:41" ht="39" customHeight="1">
      <c r="B25" s="4" t="s">
        <v>50</v>
      </c>
      <c r="C25" s="305" t="s">
        <v>141</v>
      </c>
      <c r="D25" s="217" t="s">
        <v>108</v>
      </c>
      <c r="E25" s="107" t="s">
        <v>271</v>
      </c>
      <c r="F25" s="108" t="s">
        <v>216</v>
      </c>
      <c r="G25" s="109"/>
      <c r="H25" s="110"/>
      <c r="I25" s="110"/>
      <c r="J25" s="111"/>
      <c r="K25" s="290" t="s">
        <v>297</v>
      </c>
      <c r="L25" s="291"/>
      <c r="M25" s="291"/>
      <c r="N25" s="292"/>
      <c r="O25" s="109"/>
      <c r="P25" s="110"/>
      <c r="Q25" s="110"/>
      <c r="R25" s="111"/>
      <c r="S25" s="109"/>
      <c r="T25" s="110"/>
      <c r="U25" s="110"/>
      <c r="V25" s="112"/>
      <c r="W25" s="113"/>
      <c r="X25" s="110"/>
      <c r="Y25" s="110"/>
      <c r="Z25" s="111"/>
      <c r="AA25" s="109"/>
      <c r="AB25" s="110"/>
      <c r="AC25" s="110"/>
      <c r="AD25" s="111"/>
      <c r="AE25" s="218"/>
      <c r="AF25" s="219"/>
      <c r="AG25" s="219"/>
      <c r="AH25" s="220"/>
      <c r="AI25" s="221"/>
      <c r="AJ25" s="220"/>
      <c r="AK25" s="220"/>
      <c r="AL25" s="222"/>
      <c r="AM25" s="223"/>
      <c r="AN25" s="223"/>
      <c r="AO25" s="224"/>
    </row>
    <row r="26" spans="2:41" ht="20.25" customHeight="1">
      <c r="B26" s="11" t="s">
        <v>49</v>
      </c>
      <c r="C26" s="303"/>
      <c r="D26" s="183" t="s">
        <v>109</v>
      </c>
      <c r="E26" s="283" t="s">
        <v>272</v>
      </c>
      <c r="F26" s="78" t="s">
        <v>217</v>
      </c>
      <c r="G26" s="79"/>
      <c r="H26" s="80"/>
      <c r="I26" s="80"/>
      <c r="J26" s="81"/>
      <c r="K26" s="79"/>
      <c r="L26" s="80"/>
      <c r="M26" s="80"/>
      <c r="N26" s="81"/>
      <c r="O26" s="284" t="s">
        <v>300</v>
      </c>
      <c r="P26" s="285"/>
      <c r="Q26" s="285"/>
      <c r="R26" s="286"/>
      <c r="S26" s="79"/>
      <c r="T26" s="80"/>
      <c r="U26" s="80"/>
      <c r="V26" s="82"/>
      <c r="W26" s="83"/>
      <c r="X26" s="80"/>
      <c r="Y26" s="80"/>
      <c r="Z26" s="81"/>
      <c r="AA26" s="79"/>
      <c r="AB26" s="80"/>
      <c r="AC26" s="80"/>
      <c r="AD26" s="81"/>
      <c r="AE26" s="184"/>
      <c r="AF26" s="185"/>
      <c r="AG26" s="185"/>
      <c r="AH26" s="186"/>
      <c r="AI26" s="187"/>
      <c r="AJ26" s="186"/>
      <c r="AK26" s="186"/>
      <c r="AL26" s="188"/>
      <c r="AM26" s="189" t="s">
        <v>108</v>
      </c>
      <c r="AN26" s="189"/>
      <c r="AO26" s="191"/>
    </row>
    <row r="27" spans="2:41" ht="24.75" customHeight="1">
      <c r="B27" s="11" t="s">
        <v>48</v>
      </c>
      <c r="C27" s="303"/>
      <c r="D27" s="183" t="s">
        <v>110</v>
      </c>
      <c r="E27" s="282"/>
      <c r="F27" s="78" t="s">
        <v>218</v>
      </c>
      <c r="G27" s="79"/>
      <c r="H27" s="80"/>
      <c r="I27" s="80"/>
      <c r="J27" s="81"/>
      <c r="K27" s="79"/>
      <c r="L27" s="80"/>
      <c r="M27" s="80"/>
      <c r="N27" s="81"/>
      <c r="O27" s="287"/>
      <c r="P27" s="288"/>
      <c r="Q27" s="288"/>
      <c r="R27" s="289"/>
      <c r="S27" s="79"/>
      <c r="T27" s="80"/>
      <c r="U27" s="80"/>
      <c r="V27" s="82"/>
      <c r="W27" s="83"/>
      <c r="X27" s="80"/>
      <c r="Y27" s="80"/>
      <c r="Z27" s="81"/>
      <c r="AA27" s="79"/>
      <c r="AB27" s="80"/>
      <c r="AC27" s="80"/>
      <c r="AD27" s="81"/>
      <c r="AE27" s="184"/>
      <c r="AF27" s="185"/>
      <c r="AG27" s="185"/>
      <c r="AH27" s="186"/>
      <c r="AI27" s="187"/>
      <c r="AJ27" s="186"/>
      <c r="AK27" s="186"/>
      <c r="AL27" s="188"/>
      <c r="AM27" s="189" t="s">
        <v>109</v>
      </c>
      <c r="AN27" s="189"/>
      <c r="AO27" s="191"/>
    </row>
    <row r="28" spans="2:41" ht="25.5" customHeight="1">
      <c r="B28" s="11" t="s">
        <v>47</v>
      </c>
      <c r="C28" s="303"/>
      <c r="D28" s="183" t="s">
        <v>111</v>
      </c>
      <c r="E28" s="283" t="s">
        <v>274</v>
      </c>
      <c r="F28" s="78" t="s">
        <v>219</v>
      </c>
      <c r="G28" s="79"/>
      <c r="H28" s="80"/>
      <c r="I28" s="80"/>
      <c r="J28" s="81"/>
      <c r="K28" s="79"/>
      <c r="L28" s="80"/>
      <c r="M28" s="80"/>
      <c r="N28" s="81"/>
      <c r="O28" s="79"/>
      <c r="P28" s="80"/>
      <c r="Q28" s="80"/>
      <c r="R28" s="81"/>
      <c r="S28" s="284" t="s">
        <v>298</v>
      </c>
      <c r="T28" s="285"/>
      <c r="U28" s="285"/>
      <c r="V28" s="286"/>
      <c r="W28" s="83"/>
      <c r="X28" s="80"/>
      <c r="Y28" s="80"/>
      <c r="Z28" s="81"/>
      <c r="AA28" s="79"/>
      <c r="AB28" s="80"/>
      <c r="AC28" s="80"/>
      <c r="AD28" s="81"/>
      <c r="AE28" s="225"/>
      <c r="AF28" s="226"/>
      <c r="AG28" s="226"/>
      <c r="AH28" s="227"/>
      <c r="AI28" s="187"/>
      <c r="AJ28" s="186"/>
      <c r="AK28" s="186"/>
      <c r="AL28" s="188"/>
      <c r="AM28" s="189" t="s">
        <v>91</v>
      </c>
      <c r="AN28" s="189"/>
      <c r="AO28" s="191"/>
    </row>
    <row r="29" spans="2:41" ht="25.5" customHeight="1">
      <c r="B29" s="11" t="s">
        <v>46</v>
      </c>
      <c r="C29" s="303"/>
      <c r="D29" s="183" t="s">
        <v>112</v>
      </c>
      <c r="E29" s="282"/>
      <c r="F29" s="78" t="s">
        <v>220</v>
      </c>
      <c r="G29" s="79"/>
      <c r="H29" s="80"/>
      <c r="I29" s="80"/>
      <c r="J29" s="81"/>
      <c r="K29" s="79"/>
      <c r="L29" s="80"/>
      <c r="M29" s="80"/>
      <c r="N29" s="81"/>
      <c r="O29" s="79"/>
      <c r="P29" s="80"/>
      <c r="Q29" s="80"/>
      <c r="R29" s="81"/>
      <c r="S29" s="287"/>
      <c r="T29" s="288"/>
      <c r="U29" s="288"/>
      <c r="V29" s="289"/>
      <c r="W29" s="83"/>
      <c r="X29" s="80"/>
      <c r="Y29" s="80"/>
      <c r="Z29" s="81"/>
      <c r="AA29" s="79"/>
      <c r="AB29" s="80"/>
      <c r="AC29" s="80"/>
      <c r="AD29" s="81"/>
      <c r="AE29" s="225"/>
      <c r="AF29" s="226"/>
      <c r="AG29" s="226"/>
      <c r="AH29" s="227"/>
      <c r="AI29" s="187"/>
      <c r="AJ29" s="186"/>
      <c r="AK29" s="186"/>
      <c r="AL29" s="188"/>
      <c r="AM29" s="189" t="s">
        <v>111</v>
      </c>
      <c r="AN29" s="189"/>
      <c r="AO29" s="191"/>
    </row>
    <row r="30" spans="2:41" ht="26.25">
      <c r="B30" s="11" t="s">
        <v>45</v>
      </c>
      <c r="C30" s="303"/>
      <c r="D30" s="183" t="s">
        <v>113</v>
      </c>
      <c r="E30" s="139" t="s">
        <v>79</v>
      </c>
      <c r="F30" s="114" t="s">
        <v>221</v>
      </c>
      <c r="G30" s="115"/>
      <c r="H30" s="116"/>
      <c r="I30" s="116"/>
      <c r="J30" s="117"/>
      <c r="K30" s="115"/>
      <c r="L30" s="116"/>
      <c r="M30" s="116"/>
      <c r="N30" s="117"/>
      <c r="O30" s="115"/>
      <c r="P30" s="116"/>
      <c r="Q30" s="116"/>
      <c r="R30" s="117"/>
      <c r="S30" s="115"/>
      <c r="T30" s="116"/>
      <c r="U30" s="116"/>
      <c r="V30" s="118"/>
      <c r="W30" s="83"/>
      <c r="X30" s="80"/>
      <c r="Y30" s="80"/>
      <c r="Z30" s="81"/>
      <c r="AA30" s="115"/>
      <c r="AB30" s="116"/>
      <c r="AC30" s="116"/>
      <c r="AD30" s="117"/>
      <c r="AE30" s="225"/>
      <c r="AF30" s="226"/>
      <c r="AG30" s="226"/>
      <c r="AH30" s="227"/>
      <c r="AI30" s="187"/>
      <c r="AJ30" s="186"/>
      <c r="AK30" s="186"/>
      <c r="AL30" s="188"/>
      <c r="AM30" s="189" t="s">
        <v>90</v>
      </c>
      <c r="AN30" s="191" t="s">
        <v>112</v>
      </c>
      <c r="AO30" s="191"/>
    </row>
    <row r="31" spans="2:41" ht="13.5" customHeight="1">
      <c r="B31" s="11" t="s">
        <v>44</v>
      </c>
      <c r="C31" s="303"/>
      <c r="D31" s="183" t="s">
        <v>174</v>
      </c>
      <c r="E31" s="283" t="s">
        <v>275</v>
      </c>
      <c r="F31" s="78" t="s">
        <v>222</v>
      </c>
      <c r="G31" s="79"/>
      <c r="H31" s="80"/>
      <c r="I31" s="80"/>
      <c r="J31" s="81"/>
      <c r="K31" s="79"/>
      <c r="L31" s="80"/>
      <c r="M31" s="80"/>
      <c r="N31" s="81"/>
      <c r="O31" s="79"/>
      <c r="P31" s="80"/>
      <c r="Q31" s="80"/>
      <c r="R31" s="81"/>
      <c r="S31" s="79"/>
      <c r="T31" s="80"/>
      <c r="U31" s="80"/>
      <c r="V31" s="82"/>
      <c r="W31" s="293" t="s">
        <v>301</v>
      </c>
      <c r="X31" s="285"/>
      <c r="Y31" s="285"/>
      <c r="Z31" s="286"/>
      <c r="AA31" s="79"/>
      <c r="AB31" s="80"/>
      <c r="AC31" s="80"/>
      <c r="AD31" s="81"/>
      <c r="AE31" s="225"/>
      <c r="AF31" s="226"/>
      <c r="AG31" s="226"/>
      <c r="AH31" s="227"/>
      <c r="AI31" s="187"/>
      <c r="AJ31" s="186"/>
      <c r="AK31" s="186"/>
      <c r="AL31" s="188"/>
      <c r="AM31" s="189" t="s">
        <v>111</v>
      </c>
      <c r="AN31" s="189"/>
      <c r="AO31" s="191"/>
    </row>
    <row r="32" spans="2:41" ht="26.25">
      <c r="B32" s="11" t="s">
        <v>43</v>
      </c>
      <c r="C32" s="303"/>
      <c r="D32" s="183" t="s">
        <v>164</v>
      </c>
      <c r="E32" s="282"/>
      <c r="F32" s="78" t="s">
        <v>223</v>
      </c>
      <c r="G32" s="79"/>
      <c r="H32" s="80"/>
      <c r="I32" s="80"/>
      <c r="J32" s="81"/>
      <c r="K32" s="79"/>
      <c r="L32" s="80"/>
      <c r="M32" s="80"/>
      <c r="N32" s="81"/>
      <c r="O32" s="79"/>
      <c r="P32" s="80"/>
      <c r="Q32" s="80"/>
      <c r="R32" s="81"/>
      <c r="S32" s="79"/>
      <c r="T32" s="80"/>
      <c r="U32" s="80"/>
      <c r="V32" s="82"/>
      <c r="W32" s="294"/>
      <c r="X32" s="288"/>
      <c r="Y32" s="288"/>
      <c r="Z32" s="289"/>
      <c r="AA32" s="79"/>
      <c r="AB32" s="80"/>
      <c r="AC32" s="80"/>
      <c r="AD32" s="81"/>
      <c r="AE32" s="225"/>
      <c r="AF32" s="226"/>
      <c r="AG32" s="226"/>
      <c r="AH32" s="227"/>
      <c r="AI32" s="187"/>
      <c r="AJ32" s="186"/>
      <c r="AK32" s="186"/>
      <c r="AL32" s="188"/>
      <c r="AM32" s="189" t="s">
        <v>183</v>
      </c>
      <c r="AN32" s="189" t="s">
        <v>112</v>
      </c>
      <c r="AO32" s="191"/>
    </row>
    <row r="33" spans="2:41" ht="19.5" customHeight="1">
      <c r="B33" s="11" t="s">
        <v>42</v>
      </c>
      <c r="C33" s="303"/>
      <c r="D33" s="183" t="s">
        <v>114</v>
      </c>
      <c r="E33" s="283" t="s">
        <v>276</v>
      </c>
      <c r="F33" s="78" t="s">
        <v>224</v>
      </c>
      <c r="G33" s="79"/>
      <c r="H33" s="80"/>
      <c r="I33" s="80"/>
      <c r="J33" s="81"/>
      <c r="K33" s="79"/>
      <c r="L33" s="80"/>
      <c r="M33" s="80"/>
      <c r="N33" s="81"/>
      <c r="O33" s="284" t="s">
        <v>300</v>
      </c>
      <c r="P33" s="285"/>
      <c r="Q33" s="285"/>
      <c r="R33" s="286"/>
      <c r="S33" s="79"/>
      <c r="T33" s="80"/>
      <c r="U33" s="80"/>
      <c r="V33" s="82"/>
      <c r="W33" s="83"/>
      <c r="X33" s="80"/>
      <c r="Y33" s="80"/>
      <c r="Z33" s="81"/>
      <c r="AA33" s="79"/>
      <c r="AB33" s="80"/>
      <c r="AC33" s="80"/>
      <c r="AD33" s="81"/>
      <c r="AE33" s="225"/>
      <c r="AF33" s="226"/>
      <c r="AG33" s="226"/>
      <c r="AH33" s="227"/>
      <c r="AI33" s="187"/>
      <c r="AJ33" s="186"/>
      <c r="AK33" s="186"/>
      <c r="AL33" s="188"/>
      <c r="AM33" s="189" t="s">
        <v>91</v>
      </c>
      <c r="AN33" s="189" t="s">
        <v>90</v>
      </c>
      <c r="AO33" s="191"/>
    </row>
    <row r="34" spans="2:41" ht="19.5" customHeight="1">
      <c r="B34" s="11" t="s">
        <v>41</v>
      </c>
      <c r="C34" s="303"/>
      <c r="D34" s="183" t="s">
        <v>115</v>
      </c>
      <c r="E34" s="282"/>
      <c r="F34" s="78" t="s">
        <v>225</v>
      </c>
      <c r="G34" s="79"/>
      <c r="H34" s="80"/>
      <c r="I34" s="80"/>
      <c r="J34" s="81"/>
      <c r="K34" s="79"/>
      <c r="L34" s="80"/>
      <c r="M34" s="80"/>
      <c r="N34" s="81"/>
      <c r="O34" s="287"/>
      <c r="P34" s="288"/>
      <c r="Q34" s="288"/>
      <c r="R34" s="289"/>
      <c r="S34" s="79"/>
      <c r="T34" s="80"/>
      <c r="U34" s="80"/>
      <c r="V34" s="82"/>
      <c r="W34" s="83"/>
      <c r="X34" s="80"/>
      <c r="Y34" s="80"/>
      <c r="Z34" s="81"/>
      <c r="AA34" s="79"/>
      <c r="AB34" s="80"/>
      <c r="AC34" s="80"/>
      <c r="AD34" s="81"/>
      <c r="AE34" s="225"/>
      <c r="AF34" s="226"/>
      <c r="AG34" s="226"/>
      <c r="AH34" s="227"/>
      <c r="AI34" s="187"/>
      <c r="AJ34" s="186"/>
      <c r="AK34" s="186"/>
      <c r="AL34" s="188"/>
      <c r="AM34" s="189" t="s">
        <v>114</v>
      </c>
      <c r="AN34" s="189"/>
      <c r="AO34" s="191"/>
    </row>
    <row r="35" spans="2:41" ht="25.5" customHeight="1">
      <c r="B35" s="11" t="s">
        <v>40</v>
      </c>
      <c r="C35" s="303"/>
      <c r="D35" s="183" t="s">
        <v>116</v>
      </c>
      <c r="E35" s="283" t="s">
        <v>277</v>
      </c>
      <c r="F35" s="78" t="s">
        <v>226</v>
      </c>
      <c r="G35" s="79"/>
      <c r="H35" s="80"/>
      <c r="I35" s="80"/>
      <c r="J35" s="81"/>
      <c r="K35" s="79"/>
      <c r="L35" s="80"/>
      <c r="M35" s="80"/>
      <c r="N35" s="81"/>
      <c r="O35" s="79"/>
      <c r="P35" s="80"/>
      <c r="Q35" s="80"/>
      <c r="R35" s="81"/>
      <c r="S35" s="284" t="s">
        <v>298</v>
      </c>
      <c r="T35" s="285"/>
      <c r="U35" s="285"/>
      <c r="V35" s="286"/>
      <c r="W35" s="83"/>
      <c r="X35" s="80"/>
      <c r="Y35" s="80"/>
      <c r="Z35" s="81"/>
      <c r="AA35" s="79"/>
      <c r="AB35" s="80"/>
      <c r="AC35" s="80"/>
      <c r="AD35" s="81"/>
      <c r="AE35" s="225"/>
      <c r="AF35" s="226"/>
      <c r="AG35" s="226"/>
      <c r="AH35" s="227"/>
      <c r="AI35" s="187"/>
      <c r="AJ35" s="186"/>
      <c r="AK35" s="186"/>
      <c r="AL35" s="188"/>
      <c r="AM35" s="189"/>
      <c r="AN35" s="189"/>
      <c r="AO35" s="190"/>
    </row>
    <row r="36" spans="2:41" ht="25.5" customHeight="1">
      <c r="B36" s="11" t="s">
        <v>39</v>
      </c>
      <c r="C36" s="303"/>
      <c r="D36" s="208" t="s">
        <v>117</v>
      </c>
      <c r="E36" s="282"/>
      <c r="F36" s="78" t="s">
        <v>227</v>
      </c>
      <c r="G36" s="79"/>
      <c r="H36" s="80"/>
      <c r="I36" s="80"/>
      <c r="J36" s="81"/>
      <c r="K36" s="79"/>
      <c r="L36" s="80"/>
      <c r="M36" s="80"/>
      <c r="N36" s="81"/>
      <c r="O36" s="79"/>
      <c r="P36" s="80"/>
      <c r="Q36" s="80"/>
      <c r="R36" s="81"/>
      <c r="S36" s="287"/>
      <c r="T36" s="288"/>
      <c r="U36" s="288"/>
      <c r="V36" s="289"/>
      <c r="W36" s="83"/>
      <c r="X36" s="80"/>
      <c r="Y36" s="80"/>
      <c r="Z36" s="81"/>
      <c r="AA36" s="79"/>
      <c r="AB36" s="80"/>
      <c r="AC36" s="80"/>
      <c r="AD36" s="81"/>
      <c r="AE36" s="225"/>
      <c r="AF36" s="226"/>
      <c r="AG36" s="226"/>
      <c r="AH36" s="227"/>
      <c r="AI36" s="187"/>
      <c r="AJ36" s="186"/>
      <c r="AK36" s="186"/>
      <c r="AL36" s="188"/>
      <c r="AM36" s="189" t="s">
        <v>153</v>
      </c>
      <c r="AN36" s="189" t="s">
        <v>116</v>
      </c>
      <c r="AO36" s="191"/>
    </row>
    <row r="37" spans="2:41" ht="26.25">
      <c r="B37" s="11" t="s">
        <v>38</v>
      </c>
      <c r="C37" s="303"/>
      <c r="D37" s="183" t="s">
        <v>118</v>
      </c>
      <c r="E37" s="77" t="s">
        <v>278</v>
      </c>
      <c r="F37" s="78" t="s">
        <v>228</v>
      </c>
      <c r="G37" s="79"/>
      <c r="H37" s="80"/>
      <c r="I37" s="80"/>
      <c r="J37" s="81"/>
      <c r="K37" s="79"/>
      <c r="L37" s="80"/>
      <c r="M37" s="80"/>
      <c r="N37" s="81"/>
      <c r="O37" s="79"/>
      <c r="P37" s="80"/>
      <c r="Q37" s="80"/>
      <c r="R37" s="81"/>
      <c r="S37" s="79"/>
      <c r="T37" s="80"/>
      <c r="U37" s="80"/>
      <c r="V37" s="82"/>
      <c r="W37" s="83">
        <v>2</v>
      </c>
      <c r="X37" s="80">
        <v>2</v>
      </c>
      <c r="Y37" s="80" t="s">
        <v>80</v>
      </c>
      <c r="Z37" s="81">
        <v>4</v>
      </c>
      <c r="AA37" s="79"/>
      <c r="AB37" s="80"/>
      <c r="AC37" s="80"/>
      <c r="AD37" s="81"/>
      <c r="AE37" s="225"/>
      <c r="AF37" s="226"/>
      <c r="AG37" s="226"/>
      <c r="AH37" s="227"/>
      <c r="AI37" s="187"/>
      <c r="AJ37" s="186"/>
      <c r="AK37" s="186"/>
      <c r="AL37" s="188"/>
      <c r="AM37" s="189" t="s">
        <v>154</v>
      </c>
      <c r="AN37" s="189"/>
      <c r="AO37" s="191"/>
    </row>
    <row r="38" spans="2:41" ht="26.25">
      <c r="B38" s="11" t="s">
        <v>37</v>
      </c>
      <c r="C38" s="303"/>
      <c r="D38" s="183" t="s">
        <v>119</v>
      </c>
      <c r="E38" s="77" t="s">
        <v>279</v>
      </c>
      <c r="F38" s="78" t="s">
        <v>229</v>
      </c>
      <c r="G38" s="79"/>
      <c r="H38" s="80"/>
      <c r="I38" s="80"/>
      <c r="J38" s="81"/>
      <c r="K38" s="79"/>
      <c r="L38" s="80"/>
      <c r="M38" s="80"/>
      <c r="N38" s="81"/>
      <c r="O38" s="79"/>
      <c r="P38" s="80"/>
      <c r="Q38" s="80"/>
      <c r="R38" s="81"/>
      <c r="S38" s="79"/>
      <c r="T38" s="80"/>
      <c r="U38" s="80"/>
      <c r="V38" s="82"/>
      <c r="W38" s="83"/>
      <c r="X38" s="80"/>
      <c r="Y38" s="80"/>
      <c r="Z38" s="81"/>
      <c r="AA38" s="79">
        <v>2</v>
      </c>
      <c r="AB38" s="80">
        <v>2</v>
      </c>
      <c r="AC38" s="80" t="s">
        <v>80</v>
      </c>
      <c r="AD38" s="81">
        <v>4</v>
      </c>
      <c r="AE38" s="225"/>
      <c r="AF38" s="226"/>
      <c r="AG38" s="226"/>
      <c r="AH38" s="227"/>
      <c r="AI38" s="187"/>
      <c r="AJ38" s="186"/>
      <c r="AK38" s="186"/>
      <c r="AL38" s="188"/>
      <c r="AM38" s="189" t="s">
        <v>154</v>
      </c>
      <c r="AN38" s="189"/>
      <c r="AO38" s="191"/>
    </row>
    <row r="39" spans="2:41" ht="39">
      <c r="B39" s="11" t="s">
        <v>36</v>
      </c>
      <c r="C39" s="303"/>
      <c r="D39" s="208" t="s">
        <v>120</v>
      </c>
      <c r="E39" s="119" t="s">
        <v>280</v>
      </c>
      <c r="F39" s="78" t="s">
        <v>230</v>
      </c>
      <c r="G39" s="79"/>
      <c r="H39" s="80"/>
      <c r="I39" s="80"/>
      <c r="J39" s="81"/>
      <c r="K39" s="79"/>
      <c r="L39" s="80"/>
      <c r="M39" s="80"/>
      <c r="N39" s="81"/>
      <c r="O39" s="280" t="s">
        <v>300</v>
      </c>
      <c r="P39" s="278"/>
      <c r="Q39" s="278"/>
      <c r="R39" s="279"/>
      <c r="S39" s="79"/>
      <c r="T39" s="80"/>
      <c r="U39" s="80"/>
      <c r="V39" s="82"/>
      <c r="W39" s="83"/>
      <c r="X39" s="80"/>
      <c r="Y39" s="80"/>
      <c r="Z39" s="81"/>
      <c r="AA39" s="79"/>
      <c r="AB39" s="80"/>
      <c r="AC39" s="80"/>
      <c r="AD39" s="81"/>
      <c r="AE39" s="225"/>
      <c r="AF39" s="226"/>
      <c r="AG39" s="226"/>
      <c r="AH39" s="227"/>
      <c r="AI39" s="187"/>
      <c r="AJ39" s="186"/>
      <c r="AK39" s="186"/>
      <c r="AL39" s="188"/>
      <c r="AM39" s="189"/>
      <c r="AN39" s="189"/>
      <c r="AO39" s="191"/>
    </row>
    <row r="40" spans="2:41" ht="25.5" customHeight="1">
      <c r="B40" s="11" t="s">
        <v>35</v>
      </c>
      <c r="C40" s="303"/>
      <c r="D40" s="208" t="s">
        <v>160</v>
      </c>
      <c r="E40" s="295" t="s">
        <v>281</v>
      </c>
      <c r="F40" s="78" t="s">
        <v>231</v>
      </c>
      <c r="G40" s="79"/>
      <c r="H40" s="80"/>
      <c r="I40" s="80"/>
      <c r="J40" s="81"/>
      <c r="K40" s="79"/>
      <c r="L40" s="80"/>
      <c r="M40" s="80"/>
      <c r="N40" s="81"/>
      <c r="O40" s="79"/>
      <c r="P40" s="80"/>
      <c r="Q40" s="80"/>
      <c r="R40" s="81"/>
      <c r="S40" s="284" t="s">
        <v>298</v>
      </c>
      <c r="T40" s="285"/>
      <c r="U40" s="285"/>
      <c r="V40" s="286"/>
      <c r="W40" s="83"/>
      <c r="X40" s="80"/>
      <c r="Y40" s="80"/>
      <c r="Z40" s="81"/>
      <c r="AA40" s="79"/>
      <c r="AB40" s="80"/>
      <c r="AC40" s="80"/>
      <c r="AD40" s="81"/>
      <c r="AE40" s="225"/>
      <c r="AF40" s="226"/>
      <c r="AG40" s="226"/>
      <c r="AH40" s="227"/>
      <c r="AI40" s="187"/>
      <c r="AJ40" s="186"/>
      <c r="AK40" s="186"/>
      <c r="AL40" s="188"/>
      <c r="AM40" s="189" t="s">
        <v>108</v>
      </c>
      <c r="AN40" s="189"/>
      <c r="AO40" s="191"/>
    </row>
    <row r="41" spans="2:41" ht="25.5" customHeight="1">
      <c r="B41" s="11" t="s">
        <v>34</v>
      </c>
      <c r="C41" s="303"/>
      <c r="D41" s="183" t="s">
        <v>161</v>
      </c>
      <c r="E41" s="296"/>
      <c r="F41" s="78" t="s">
        <v>232</v>
      </c>
      <c r="G41" s="79"/>
      <c r="H41" s="80"/>
      <c r="I41" s="80"/>
      <c r="J41" s="81"/>
      <c r="K41" s="79"/>
      <c r="L41" s="80"/>
      <c r="M41" s="80"/>
      <c r="N41" s="81"/>
      <c r="O41" s="79"/>
      <c r="P41" s="80"/>
      <c r="Q41" s="80"/>
      <c r="R41" s="81"/>
      <c r="S41" s="287"/>
      <c r="T41" s="288"/>
      <c r="U41" s="288"/>
      <c r="V41" s="289"/>
      <c r="W41" s="83"/>
      <c r="X41" s="80"/>
      <c r="Y41" s="80"/>
      <c r="Z41" s="81"/>
      <c r="AA41" s="79"/>
      <c r="AB41" s="80"/>
      <c r="AC41" s="80"/>
      <c r="AD41" s="81"/>
      <c r="AE41" s="225"/>
      <c r="AF41" s="226"/>
      <c r="AG41" s="226"/>
      <c r="AH41" s="227"/>
      <c r="AI41" s="187"/>
      <c r="AJ41" s="186"/>
      <c r="AK41" s="186"/>
      <c r="AL41" s="188"/>
      <c r="AM41" s="189" t="s">
        <v>109</v>
      </c>
      <c r="AN41" s="189"/>
      <c r="AO41" s="191"/>
    </row>
    <row r="42" spans="2:41" ht="51" customHeight="1">
      <c r="B42" s="11" t="s">
        <v>33</v>
      </c>
      <c r="C42" s="303"/>
      <c r="D42" s="183" t="s">
        <v>175</v>
      </c>
      <c r="E42" s="77" t="s">
        <v>273</v>
      </c>
      <c r="F42" s="78" t="s">
        <v>233</v>
      </c>
      <c r="G42" s="79"/>
      <c r="H42" s="80"/>
      <c r="I42" s="80"/>
      <c r="J42" s="81"/>
      <c r="K42" s="280" t="s">
        <v>297</v>
      </c>
      <c r="L42" s="278"/>
      <c r="M42" s="278"/>
      <c r="N42" s="279"/>
      <c r="O42" s="79"/>
      <c r="P42" s="80"/>
      <c r="Q42" s="80"/>
      <c r="R42" s="81"/>
      <c r="S42" s="79"/>
      <c r="T42" s="80"/>
      <c r="U42" s="80"/>
      <c r="V42" s="82"/>
      <c r="W42" s="83"/>
      <c r="X42" s="80"/>
      <c r="Y42" s="80"/>
      <c r="Z42" s="81"/>
      <c r="AA42" s="79"/>
      <c r="AB42" s="80"/>
      <c r="AC42" s="80"/>
      <c r="AD42" s="81"/>
      <c r="AE42" s="225"/>
      <c r="AF42" s="226"/>
      <c r="AG42" s="226"/>
      <c r="AH42" s="227"/>
      <c r="AI42" s="187"/>
      <c r="AJ42" s="186"/>
      <c r="AK42" s="186"/>
      <c r="AL42" s="188"/>
      <c r="AM42" s="189" t="s">
        <v>173</v>
      </c>
      <c r="AN42" s="189"/>
      <c r="AO42" s="191"/>
    </row>
    <row r="43" spans="2:41" ht="40.5" customHeight="1">
      <c r="B43" s="11" t="s">
        <v>32</v>
      </c>
      <c r="C43" s="303"/>
      <c r="D43" s="183" t="s">
        <v>166</v>
      </c>
      <c r="E43" s="77" t="s">
        <v>283</v>
      </c>
      <c r="F43" s="78" t="s">
        <v>234</v>
      </c>
      <c r="G43" s="79"/>
      <c r="H43" s="80"/>
      <c r="I43" s="80"/>
      <c r="J43" s="81"/>
      <c r="K43" s="79"/>
      <c r="L43" s="80"/>
      <c r="M43" s="80"/>
      <c r="N43" s="81"/>
      <c r="O43" s="280" t="s">
        <v>300</v>
      </c>
      <c r="P43" s="278"/>
      <c r="Q43" s="278"/>
      <c r="R43" s="279"/>
      <c r="S43" s="79"/>
      <c r="T43" s="80"/>
      <c r="U43" s="80"/>
      <c r="V43" s="82"/>
      <c r="W43" s="83"/>
      <c r="X43" s="80"/>
      <c r="Y43" s="80"/>
      <c r="Z43" s="81"/>
      <c r="AA43" s="79"/>
      <c r="AB43" s="80"/>
      <c r="AC43" s="80"/>
      <c r="AD43" s="81"/>
      <c r="AE43" s="225"/>
      <c r="AF43" s="226"/>
      <c r="AG43" s="226"/>
      <c r="AH43" s="227"/>
      <c r="AI43" s="187"/>
      <c r="AJ43" s="186"/>
      <c r="AK43" s="186"/>
      <c r="AL43" s="188"/>
      <c r="AM43" s="189" t="s">
        <v>89</v>
      </c>
      <c r="AN43" s="189"/>
      <c r="AO43" s="228"/>
    </row>
    <row r="44" spans="2:41" ht="51" customHeight="1">
      <c r="B44" s="11" t="s">
        <v>31</v>
      </c>
      <c r="C44" s="303"/>
      <c r="D44" s="183" t="s">
        <v>121</v>
      </c>
      <c r="E44" s="120" t="s">
        <v>282</v>
      </c>
      <c r="F44" s="78" t="s">
        <v>235</v>
      </c>
      <c r="G44" s="79"/>
      <c r="H44" s="80"/>
      <c r="I44" s="80"/>
      <c r="J44" s="81"/>
      <c r="K44" s="79"/>
      <c r="L44" s="80"/>
      <c r="M44" s="80"/>
      <c r="N44" s="81"/>
      <c r="O44" s="79"/>
      <c r="P44" s="80"/>
      <c r="Q44" s="80"/>
      <c r="R44" s="81"/>
      <c r="S44" s="280" t="s">
        <v>298</v>
      </c>
      <c r="T44" s="278"/>
      <c r="U44" s="278"/>
      <c r="V44" s="279"/>
      <c r="W44" s="83"/>
      <c r="X44" s="80"/>
      <c r="Y44" s="80"/>
      <c r="Z44" s="81"/>
      <c r="AA44" s="79"/>
      <c r="AB44" s="80"/>
      <c r="AC44" s="80"/>
      <c r="AD44" s="81"/>
      <c r="AE44" s="225"/>
      <c r="AF44" s="226"/>
      <c r="AG44" s="226"/>
      <c r="AH44" s="227"/>
      <c r="AI44" s="187"/>
      <c r="AJ44" s="186"/>
      <c r="AK44" s="186"/>
      <c r="AL44" s="188"/>
      <c r="AM44" s="189" t="s">
        <v>151</v>
      </c>
      <c r="AN44" s="189"/>
      <c r="AO44" s="191"/>
    </row>
    <row r="45" spans="2:41" ht="41.25" customHeight="1">
      <c r="B45" s="11" t="s">
        <v>30</v>
      </c>
      <c r="C45" s="303"/>
      <c r="D45" s="183" t="s">
        <v>122</v>
      </c>
      <c r="E45" s="77" t="s">
        <v>284</v>
      </c>
      <c r="F45" s="78" t="s">
        <v>236</v>
      </c>
      <c r="G45" s="79"/>
      <c r="H45" s="80"/>
      <c r="I45" s="80"/>
      <c r="J45" s="81"/>
      <c r="K45" s="79"/>
      <c r="L45" s="80"/>
      <c r="M45" s="80"/>
      <c r="N45" s="81"/>
      <c r="O45" s="79"/>
      <c r="P45" s="80"/>
      <c r="Q45" s="80"/>
      <c r="R45" s="81"/>
      <c r="S45" s="79"/>
      <c r="T45" s="80"/>
      <c r="U45" s="80"/>
      <c r="V45" s="82"/>
      <c r="W45" s="277" t="s">
        <v>301</v>
      </c>
      <c r="X45" s="278"/>
      <c r="Y45" s="278"/>
      <c r="Z45" s="279"/>
      <c r="AA45" s="79"/>
      <c r="AB45" s="80"/>
      <c r="AC45" s="80"/>
      <c r="AD45" s="81"/>
      <c r="AE45" s="225"/>
      <c r="AF45" s="226"/>
      <c r="AG45" s="226"/>
      <c r="AH45" s="227"/>
      <c r="AI45" s="187"/>
      <c r="AJ45" s="186"/>
      <c r="AK45" s="186"/>
      <c r="AL45" s="188"/>
      <c r="AM45" s="189" t="s">
        <v>115</v>
      </c>
      <c r="AN45" s="189" t="s">
        <v>121</v>
      </c>
      <c r="AO45" s="191"/>
    </row>
    <row r="46" spans="2:41" ht="51.75" customHeight="1">
      <c r="B46" s="11" t="s">
        <v>29</v>
      </c>
      <c r="C46" s="303"/>
      <c r="D46" s="229" t="s">
        <v>123</v>
      </c>
      <c r="E46" s="121" t="s">
        <v>285</v>
      </c>
      <c r="F46" s="100" t="s">
        <v>237</v>
      </c>
      <c r="G46" s="101"/>
      <c r="H46" s="102"/>
      <c r="I46" s="102"/>
      <c r="J46" s="103"/>
      <c r="K46" s="101"/>
      <c r="L46" s="102"/>
      <c r="M46" s="102"/>
      <c r="N46" s="103"/>
      <c r="O46" s="101"/>
      <c r="P46" s="102"/>
      <c r="Q46" s="102"/>
      <c r="R46" s="103"/>
      <c r="S46" s="79"/>
      <c r="T46" s="80"/>
      <c r="U46" s="80"/>
      <c r="V46" s="82"/>
      <c r="W46" s="105"/>
      <c r="X46" s="102"/>
      <c r="Y46" s="102"/>
      <c r="Z46" s="103"/>
      <c r="AA46" s="280" t="s">
        <v>302</v>
      </c>
      <c r="AB46" s="278"/>
      <c r="AC46" s="278"/>
      <c r="AD46" s="279"/>
      <c r="AE46" s="230"/>
      <c r="AF46" s="231"/>
      <c r="AG46" s="231"/>
      <c r="AH46" s="232"/>
      <c r="AI46" s="213"/>
      <c r="AJ46" s="212"/>
      <c r="AK46" s="212"/>
      <c r="AL46" s="214"/>
      <c r="AM46" s="215" t="s">
        <v>115</v>
      </c>
      <c r="AN46" s="215" t="s">
        <v>121</v>
      </c>
      <c r="AO46" s="191"/>
    </row>
    <row r="47" spans="2:41" ht="26.25">
      <c r="B47" s="11" t="s">
        <v>28</v>
      </c>
      <c r="C47" s="303"/>
      <c r="D47" s="229" t="s">
        <v>158</v>
      </c>
      <c r="E47" s="121" t="s">
        <v>287</v>
      </c>
      <c r="F47" s="100" t="s">
        <v>238</v>
      </c>
      <c r="G47" s="101"/>
      <c r="H47" s="102"/>
      <c r="I47" s="102"/>
      <c r="J47" s="103"/>
      <c r="K47" s="101"/>
      <c r="L47" s="102"/>
      <c r="M47" s="102"/>
      <c r="N47" s="103"/>
      <c r="O47" s="101"/>
      <c r="P47" s="102"/>
      <c r="Q47" s="102"/>
      <c r="R47" s="103"/>
      <c r="S47" s="101"/>
      <c r="T47" s="102"/>
      <c r="U47" s="102"/>
      <c r="V47" s="104"/>
      <c r="W47" s="105"/>
      <c r="X47" s="102"/>
      <c r="Y47" s="102"/>
      <c r="Z47" s="103"/>
      <c r="AA47" s="101">
        <v>2</v>
      </c>
      <c r="AB47" s="102">
        <v>1</v>
      </c>
      <c r="AC47" s="102" t="s">
        <v>78</v>
      </c>
      <c r="AD47" s="103">
        <v>3</v>
      </c>
      <c r="AE47" s="230"/>
      <c r="AF47" s="231"/>
      <c r="AG47" s="231"/>
      <c r="AH47" s="232"/>
      <c r="AI47" s="213"/>
      <c r="AJ47" s="212"/>
      <c r="AK47" s="212"/>
      <c r="AL47" s="214"/>
      <c r="AM47" s="215" t="s">
        <v>121</v>
      </c>
      <c r="AN47" s="215"/>
      <c r="AO47" s="216"/>
    </row>
    <row r="48" spans="2:41" ht="13.5" customHeight="1">
      <c r="B48" s="11" t="s">
        <v>27</v>
      </c>
      <c r="C48" s="303"/>
      <c r="D48" s="208" t="s">
        <v>176</v>
      </c>
      <c r="E48" s="122" t="s">
        <v>79</v>
      </c>
      <c r="F48" s="78" t="s">
        <v>239</v>
      </c>
      <c r="G48" s="79"/>
      <c r="H48" s="80"/>
      <c r="I48" s="80"/>
      <c r="J48" s="81"/>
      <c r="K48" s="79"/>
      <c r="L48" s="80"/>
      <c r="M48" s="80"/>
      <c r="N48" s="81"/>
      <c r="O48" s="79"/>
      <c r="P48" s="80"/>
      <c r="Q48" s="80"/>
      <c r="R48" s="81"/>
      <c r="S48" s="79"/>
      <c r="T48" s="80"/>
      <c r="U48" s="80"/>
      <c r="V48" s="82"/>
      <c r="W48" s="83">
        <v>1</v>
      </c>
      <c r="X48" s="80">
        <v>2</v>
      </c>
      <c r="Y48" s="80" t="s">
        <v>78</v>
      </c>
      <c r="Z48" s="81">
        <v>3</v>
      </c>
      <c r="AA48" s="79"/>
      <c r="AB48" s="80"/>
      <c r="AC48" s="80"/>
      <c r="AD48" s="81"/>
      <c r="AE48" s="230"/>
      <c r="AF48" s="231"/>
      <c r="AG48" s="231"/>
      <c r="AH48" s="232"/>
      <c r="AI48" s="213"/>
      <c r="AJ48" s="212"/>
      <c r="AK48" s="212"/>
      <c r="AL48" s="214"/>
      <c r="AM48" s="215" t="s">
        <v>106</v>
      </c>
      <c r="AN48" s="215"/>
      <c r="AO48" s="228"/>
    </row>
    <row r="49" spans="2:41" ht="27" thickBot="1">
      <c r="B49" s="20" t="s">
        <v>26</v>
      </c>
      <c r="C49" s="304"/>
      <c r="D49" s="233" t="s">
        <v>124</v>
      </c>
      <c r="E49" s="123" t="s">
        <v>286</v>
      </c>
      <c r="F49" s="124" t="s">
        <v>240</v>
      </c>
      <c r="G49" s="125"/>
      <c r="H49" s="126"/>
      <c r="I49" s="126"/>
      <c r="J49" s="127"/>
      <c r="K49" s="125"/>
      <c r="L49" s="126"/>
      <c r="M49" s="126"/>
      <c r="N49" s="127"/>
      <c r="O49" s="125"/>
      <c r="P49" s="126"/>
      <c r="Q49" s="126"/>
      <c r="R49" s="127"/>
      <c r="S49" s="125"/>
      <c r="T49" s="126"/>
      <c r="U49" s="126"/>
      <c r="V49" s="128"/>
      <c r="W49" s="129"/>
      <c r="X49" s="126"/>
      <c r="Y49" s="126"/>
      <c r="Z49" s="127"/>
      <c r="AA49" s="125"/>
      <c r="AB49" s="126"/>
      <c r="AC49" s="126"/>
      <c r="AD49" s="127"/>
      <c r="AE49" s="234">
        <v>2</v>
      </c>
      <c r="AF49" s="235">
        <v>2</v>
      </c>
      <c r="AG49" s="235" t="s">
        <v>80</v>
      </c>
      <c r="AH49" s="236">
        <v>4</v>
      </c>
      <c r="AI49" s="196"/>
      <c r="AJ49" s="195"/>
      <c r="AK49" s="195"/>
      <c r="AL49" s="197"/>
      <c r="AM49" s="198" t="s">
        <v>155</v>
      </c>
      <c r="AN49" s="198"/>
      <c r="AO49" s="237" t="s">
        <v>73</v>
      </c>
    </row>
    <row r="50" spans="2:41" ht="13.5" customHeight="1">
      <c r="B50" s="4" t="s">
        <v>25</v>
      </c>
      <c r="C50" s="305" t="s">
        <v>143</v>
      </c>
      <c r="D50" s="200" t="s">
        <v>125</v>
      </c>
      <c r="E50" s="281" t="s">
        <v>268</v>
      </c>
      <c r="F50" s="71" t="s">
        <v>241</v>
      </c>
      <c r="G50" s="72"/>
      <c r="H50" s="73"/>
      <c r="I50" s="73"/>
      <c r="J50" s="74"/>
      <c r="K50" s="72"/>
      <c r="L50" s="73"/>
      <c r="M50" s="73"/>
      <c r="N50" s="74"/>
      <c r="O50" s="72"/>
      <c r="P50" s="73"/>
      <c r="Q50" s="73"/>
      <c r="R50" s="74"/>
      <c r="S50" s="72"/>
      <c r="T50" s="73"/>
      <c r="U50" s="73"/>
      <c r="V50" s="75"/>
      <c r="W50" s="76">
        <v>1</v>
      </c>
      <c r="X50" s="73">
        <v>2</v>
      </c>
      <c r="Y50" s="73" t="s">
        <v>80</v>
      </c>
      <c r="Z50" s="74">
        <v>3</v>
      </c>
      <c r="AA50" s="72"/>
      <c r="AB50" s="73"/>
      <c r="AC50" s="73"/>
      <c r="AD50" s="74"/>
      <c r="AE50" s="238"/>
      <c r="AF50" s="239"/>
      <c r="AG50" s="239"/>
      <c r="AH50" s="240"/>
      <c r="AI50" s="204"/>
      <c r="AJ50" s="203"/>
      <c r="AK50" s="203"/>
      <c r="AL50" s="205"/>
      <c r="AM50" s="206" t="s">
        <v>152</v>
      </c>
      <c r="AN50" s="206"/>
      <c r="AO50" s="207"/>
    </row>
    <row r="51" spans="2:41" ht="13.5" customHeight="1">
      <c r="B51" s="11" t="s">
        <v>24</v>
      </c>
      <c r="C51" s="303"/>
      <c r="D51" s="200" t="s">
        <v>126</v>
      </c>
      <c r="E51" s="282"/>
      <c r="F51" s="71" t="s">
        <v>242</v>
      </c>
      <c r="G51" s="72"/>
      <c r="H51" s="73"/>
      <c r="I51" s="73"/>
      <c r="J51" s="74"/>
      <c r="K51" s="72"/>
      <c r="L51" s="73"/>
      <c r="M51" s="73"/>
      <c r="N51" s="74"/>
      <c r="O51" s="72"/>
      <c r="P51" s="73"/>
      <c r="Q51" s="73"/>
      <c r="R51" s="74"/>
      <c r="S51" s="72"/>
      <c r="T51" s="73"/>
      <c r="U51" s="73"/>
      <c r="V51" s="75"/>
      <c r="W51" s="76"/>
      <c r="X51" s="73"/>
      <c r="Y51" s="73"/>
      <c r="Z51" s="74"/>
      <c r="AA51" s="72">
        <v>1</v>
      </c>
      <c r="AB51" s="73">
        <v>2</v>
      </c>
      <c r="AC51" s="73" t="s">
        <v>80</v>
      </c>
      <c r="AD51" s="74">
        <v>3</v>
      </c>
      <c r="AE51" s="238"/>
      <c r="AF51" s="239"/>
      <c r="AG51" s="239"/>
      <c r="AH51" s="240"/>
      <c r="AI51" s="204"/>
      <c r="AJ51" s="203"/>
      <c r="AK51" s="203"/>
      <c r="AL51" s="205"/>
      <c r="AM51" s="206" t="s">
        <v>125</v>
      </c>
      <c r="AN51" s="206"/>
      <c r="AO51" s="207"/>
    </row>
    <row r="52" spans="2:41" ht="13.5" customHeight="1">
      <c r="B52" s="11" t="s">
        <v>23</v>
      </c>
      <c r="C52" s="303"/>
      <c r="D52" s="183" t="s">
        <v>177</v>
      </c>
      <c r="E52" s="283" t="s">
        <v>288</v>
      </c>
      <c r="F52" s="78" t="s">
        <v>243</v>
      </c>
      <c r="G52" s="79"/>
      <c r="H52" s="80"/>
      <c r="I52" s="80"/>
      <c r="J52" s="81"/>
      <c r="K52" s="79"/>
      <c r="L52" s="80"/>
      <c r="M52" s="80"/>
      <c r="N52" s="81"/>
      <c r="O52" s="79"/>
      <c r="P52" s="80"/>
      <c r="Q52" s="80"/>
      <c r="R52" s="81"/>
      <c r="S52" s="79"/>
      <c r="T52" s="80"/>
      <c r="U52" s="80"/>
      <c r="V52" s="82"/>
      <c r="W52" s="83">
        <v>2</v>
      </c>
      <c r="X52" s="80">
        <v>2</v>
      </c>
      <c r="Y52" s="80" t="s">
        <v>80</v>
      </c>
      <c r="Z52" s="81">
        <v>4</v>
      </c>
      <c r="AA52" s="79"/>
      <c r="AB52" s="80"/>
      <c r="AC52" s="80"/>
      <c r="AD52" s="81"/>
      <c r="AE52" s="225"/>
      <c r="AF52" s="226"/>
      <c r="AG52" s="226"/>
      <c r="AH52" s="227"/>
      <c r="AI52" s="187"/>
      <c r="AJ52" s="186"/>
      <c r="AK52" s="186"/>
      <c r="AL52" s="188"/>
      <c r="AM52" s="189" t="s">
        <v>175</v>
      </c>
      <c r="AN52" s="215"/>
      <c r="AO52" s="191"/>
    </row>
    <row r="53" spans="2:41" ht="13.5" customHeight="1">
      <c r="B53" s="11" t="s">
        <v>22</v>
      </c>
      <c r="C53" s="303"/>
      <c r="D53" s="208" t="s">
        <v>178</v>
      </c>
      <c r="E53" s="282"/>
      <c r="F53" s="130" t="s">
        <v>244</v>
      </c>
      <c r="G53" s="79"/>
      <c r="H53" s="80"/>
      <c r="I53" s="80"/>
      <c r="J53" s="81"/>
      <c r="K53" s="79"/>
      <c r="L53" s="80"/>
      <c r="M53" s="80"/>
      <c r="N53" s="81"/>
      <c r="O53" s="79"/>
      <c r="P53" s="80"/>
      <c r="Q53" s="80"/>
      <c r="R53" s="81"/>
      <c r="S53" s="79"/>
      <c r="T53" s="80"/>
      <c r="U53" s="80"/>
      <c r="V53" s="82"/>
      <c r="W53" s="83"/>
      <c r="X53" s="80"/>
      <c r="Y53" s="80"/>
      <c r="Z53" s="81"/>
      <c r="AA53" s="79">
        <v>2</v>
      </c>
      <c r="AB53" s="80">
        <v>2</v>
      </c>
      <c r="AC53" s="80" t="s">
        <v>80</v>
      </c>
      <c r="AD53" s="81">
        <v>4</v>
      </c>
      <c r="AE53" s="225"/>
      <c r="AF53" s="226"/>
      <c r="AG53" s="226"/>
      <c r="AH53" s="227"/>
      <c r="AI53" s="187"/>
      <c r="AJ53" s="186"/>
      <c r="AK53" s="186"/>
      <c r="AL53" s="188"/>
      <c r="AM53" s="206" t="s">
        <v>177</v>
      </c>
      <c r="AN53" s="189"/>
      <c r="AO53" s="207"/>
    </row>
    <row r="54" spans="2:41" ht="26.25">
      <c r="B54" s="11" t="s">
        <v>21</v>
      </c>
      <c r="C54" s="303"/>
      <c r="D54" s="200" t="s">
        <v>171</v>
      </c>
      <c r="E54" s="77" t="s">
        <v>289</v>
      </c>
      <c r="F54" s="71" t="s">
        <v>245</v>
      </c>
      <c r="G54" s="131"/>
      <c r="H54" s="132"/>
      <c r="I54" s="132"/>
      <c r="J54" s="133"/>
      <c r="K54" s="131"/>
      <c r="L54" s="132"/>
      <c r="M54" s="132"/>
      <c r="N54" s="133"/>
      <c r="O54" s="131"/>
      <c r="P54" s="132"/>
      <c r="Q54" s="132"/>
      <c r="R54" s="133"/>
      <c r="S54" s="131"/>
      <c r="T54" s="132"/>
      <c r="U54" s="132"/>
      <c r="V54" s="134"/>
      <c r="W54" s="76">
        <v>1</v>
      </c>
      <c r="X54" s="73">
        <v>2</v>
      </c>
      <c r="Y54" s="73" t="s">
        <v>78</v>
      </c>
      <c r="Z54" s="74">
        <v>3</v>
      </c>
      <c r="AA54" s="131"/>
      <c r="AB54" s="132"/>
      <c r="AC54" s="132"/>
      <c r="AD54" s="133"/>
      <c r="AE54" s="201"/>
      <c r="AF54" s="202"/>
      <c r="AG54" s="202"/>
      <c r="AH54" s="203"/>
      <c r="AI54" s="204"/>
      <c r="AJ54" s="203"/>
      <c r="AK54" s="203"/>
      <c r="AL54" s="205"/>
      <c r="AM54" s="189" t="s">
        <v>175</v>
      </c>
      <c r="AN54" s="241"/>
      <c r="AO54" s="191"/>
    </row>
    <row r="55" spans="2:41" ht="26.25">
      <c r="B55" s="11" t="s">
        <v>20</v>
      </c>
      <c r="C55" s="303"/>
      <c r="D55" s="183" t="s">
        <v>128</v>
      </c>
      <c r="E55" s="77" t="s">
        <v>284</v>
      </c>
      <c r="F55" s="78" t="s">
        <v>246</v>
      </c>
      <c r="G55" s="135"/>
      <c r="H55" s="136"/>
      <c r="I55" s="136"/>
      <c r="J55" s="137"/>
      <c r="K55" s="135"/>
      <c r="L55" s="136"/>
      <c r="M55" s="136"/>
      <c r="N55" s="137"/>
      <c r="O55" s="135"/>
      <c r="P55" s="136"/>
      <c r="Q55" s="136"/>
      <c r="R55" s="137"/>
      <c r="S55" s="135"/>
      <c r="T55" s="136"/>
      <c r="U55" s="136"/>
      <c r="V55" s="138"/>
      <c r="W55" s="83">
        <v>2</v>
      </c>
      <c r="X55" s="80">
        <v>1</v>
      </c>
      <c r="Y55" s="80" t="s">
        <v>80</v>
      </c>
      <c r="Z55" s="81">
        <v>3</v>
      </c>
      <c r="AA55" s="135"/>
      <c r="AB55" s="136"/>
      <c r="AC55" s="136"/>
      <c r="AD55" s="137"/>
      <c r="AE55" s="184"/>
      <c r="AF55" s="185"/>
      <c r="AG55" s="185"/>
      <c r="AH55" s="186"/>
      <c r="AI55" s="187"/>
      <c r="AJ55" s="186"/>
      <c r="AK55" s="186"/>
      <c r="AL55" s="188"/>
      <c r="AM55" s="189" t="s">
        <v>122</v>
      </c>
      <c r="AN55" s="189"/>
      <c r="AO55" s="191"/>
    </row>
    <row r="56" spans="2:41" ht="26.25">
      <c r="B56" s="11" t="s">
        <v>19</v>
      </c>
      <c r="C56" s="303"/>
      <c r="D56" s="183" t="s">
        <v>129</v>
      </c>
      <c r="E56" s="77" t="s">
        <v>290</v>
      </c>
      <c r="F56" s="78" t="s">
        <v>247</v>
      </c>
      <c r="G56" s="135"/>
      <c r="H56" s="136"/>
      <c r="I56" s="136"/>
      <c r="J56" s="137"/>
      <c r="K56" s="135"/>
      <c r="L56" s="136"/>
      <c r="M56" s="136"/>
      <c r="N56" s="137"/>
      <c r="O56" s="135"/>
      <c r="P56" s="136"/>
      <c r="Q56" s="136"/>
      <c r="R56" s="137"/>
      <c r="S56" s="135"/>
      <c r="T56" s="136"/>
      <c r="U56" s="136"/>
      <c r="V56" s="138"/>
      <c r="W56" s="83"/>
      <c r="X56" s="80"/>
      <c r="Y56" s="80"/>
      <c r="Z56" s="81"/>
      <c r="AA56" s="135">
        <v>2</v>
      </c>
      <c r="AB56" s="136">
        <v>1</v>
      </c>
      <c r="AC56" s="136" t="s">
        <v>80</v>
      </c>
      <c r="AD56" s="137">
        <v>3</v>
      </c>
      <c r="AE56" s="184"/>
      <c r="AF56" s="185"/>
      <c r="AG56" s="185"/>
      <c r="AH56" s="186"/>
      <c r="AI56" s="187"/>
      <c r="AJ56" s="186"/>
      <c r="AK56" s="186"/>
      <c r="AL56" s="188"/>
      <c r="AM56" s="189" t="s">
        <v>128</v>
      </c>
      <c r="AN56" s="206"/>
      <c r="AO56" s="191"/>
    </row>
    <row r="57" spans="2:41" ht="26.25">
      <c r="B57" s="11" t="s">
        <v>18</v>
      </c>
      <c r="C57" s="303"/>
      <c r="D57" s="208" t="s">
        <v>131</v>
      </c>
      <c r="E57" s="77" t="s">
        <v>285</v>
      </c>
      <c r="F57" s="78" t="s">
        <v>248</v>
      </c>
      <c r="G57" s="135"/>
      <c r="H57" s="136"/>
      <c r="I57" s="136"/>
      <c r="J57" s="137"/>
      <c r="K57" s="135"/>
      <c r="L57" s="136"/>
      <c r="M57" s="136"/>
      <c r="N57" s="137"/>
      <c r="O57" s="135"/>
      <c r="P57" s="136"/>
      <c r="Q57" s="136"/>
      <c r="R57" s="137"/>
      <c r="S57" s="135"/>
      <c r="T57" s="136"/>
      <c r="U57" s="136"/>
      <c r="V57" s="138"/>
      <c r="W57" s="83">
        <v>2</v>
      </c>
      <c r="X57" s="80">
        <v>1</v>
      </c>
      <c r="Y57" s="80" t="s">
        <v>80</v>
      </c>
      <c r="Z57" s="81">
        <v>3</v>
      </c>
      <c r="AA57" s="135"/>
      <c r="AB57" s="136"/>
      <c r="AC57" s="136"/>
      <c r="AD57" s="137"/>
      <c r="AE57" s="184"/>
      <c r="AF57" s="185"/>
      <c r="AG57" s="185"/>
      <c r="AH57" s="186"/>
      <c r="AI57" s="187"/>
      <c r="AJ57" s="186"/>
      <c r="AK57" s="186"/>
      <c r="AL57" s="188"/>
      <c r="AM57" s="189" t="s">
        <v>123</v>
      </c>
      <c r="AN57" s="189"/>
      <c r="AO57" s="191"/>
    </row>
    <row r="58" spans="2:41" ht="26.25">
      <c r="B58" s="11" t="s">
        <v>17</v>
      </c>
      <c r="C58" s="303"/>
      <c r="D58" s="208" t="s">
        <v>130</v>
      </c>
      <c r="E58" s="77" t="s">
        <v>291</v>
      </c>
      <c r="F58" s="78" t="s">
        <v>249</v>
      </c>
      <c r="G58" s="135"/>
      <c r="H58" s="136"/>
      <c r="I58" s="136"/>
      <c r="J58" s="137"/>
      <c r="K58" s="135"/>
      <c r="L58" s="136"/>
      <c r="M58" s="136"/>
      <c r="N58" s="137"/>
      <c r="O58" s="135"/>
      <c r="P58" s="136"/>
      <c r="Q58" s="136"/>
      <c r="R58" s="137"/>
      <c r="S58" s="135"/>
      <c r="T58" s="136"/>
      <c r="U58" s="136"/>
      <c r="V58" s="138"/>
      <c r="W58" s="83"/>
      <c r="X58" s="80"/>
      <c r="Y58" s="80"/>
      <c r="Z58" s="81"/>
      <c r="AA58" s="135">
        <v>2</v>
      </c>
      <c r="AB58" s="136">
        <v>1</v>
      </c>
      <c r="AC58" s="136" t="s">
        <v>80</v>
      </c>
      <c r="AD58" s="137">
        <v>3</v>
      </c>
      <c r="AE58" s="184"/>
      <c r="AF58" s="185"/>
      <c r="AG58" s="185"/>
      <c r="AH58" s="186"/>
      <c r="AI58" s="187"/>
      <c r="AJ58" s="186"/>
      <c r="AK58" s="186"/>
      <c r="AL58" s="188"/>
      <c r="AM58" s="189" t="s">
        <v>131</v>
      </c>
      <c r="AN58" s="189"/>
      <c r="AO58" s="191"/>
    </row>
    <row r="59" spans="2:41" ht="26.25">
      <c r="B59" s="11" t="s">
        <v>16</v>
      </c>
      <c r="C59" s="303"/>
      <c r="D59" s="242" t="s">
        <v>132</v>
      </c>
      <c r="E59" s="77" t="s">
        <v>279</v>
      </c>
      <c r="F59" s="78" t="s">
        <v>250</v>
      </c>
      <c r="G59" s="135"/>
      <c r="H59" s="136"/>
      <c r="I59" s="136"/>
      <c r="J59" s="137"/>
      <c r="K59" s="135"/>
      <c r="L59" s="136"/>
      <c r="M59" s="136"/>
      <c r="N59" s="137"/>
      <c r="O59" s="135"/>
      <c r="P59" s="136"/>
      <c r="Q59" s="136"/>
      <c r="R59" s="137"/>
      <c r="S59" s="79"/>
      <c r="T59" s="80"/>
      <c r="U59" s="80"/>
      <c r="V59" s="82"/>
      <c r="W59" s="83"/>
      <c r="X59" s="80"/>
      <c r="Y59" s="80"/>
      <c r="Z59" s="81"/>
      <c r="AA59" s="79"/>
      <c r="AB59" s="80"/>
      <c r="AC59" s="80"/>
      <c r="AD59" s="81"/>
      <c r="AE59" s="225">
        <v>2</v>
      </c>
      <c r="AF59" s="226">
        <v>0</v>
      </c>
      <c r="AG59" s="226" t="s">
        <v>80</v>
      </c>
      <c r="AH59" s="227">
        <v>3</v>
      </c>
      <c r="AI59" s="187"/>
      <c r="AJ59" s="186"/>
      <c r="AK59" s="186"/>
      <c r="AL59" s="188"/>
      <c r="AM59" s="189" t="s">
        <v>156</v>
      </c>
      <c r="AN59" s="189" t="s">
        <v>155</v>
      </c>
      <c r="AO59" s="228"/>
    </row>
    <row r="60" spans="2:41" ht="13.5" customHeight="1">
      <c r="B60" s="11" t="s">
        <v>15</v>
      </c>
      <c r="C60" s="303"/>
      <c r="D60" s="183" t="s">
        <v>179</v>
      </c>
      <c r="E60" s="139" t="s">
        <v>79</v>
      </c>
      <c r="F60" s="78" t="s">
        <v>251</v>
      </c>
      <c r="G60" s="135"/>
      <c r="H60" s="136"/>
      <c r="I60" s="136"/>
      <c r="J60" s="137"/>
      <c r="K60" s="135"/>
      <c r="L60" s="136"/>
      <c r="M60" s="136"/>
      <c r="N60" s="137"/>
      <c r="O60" s="135"/>
      <c r="P60" s="136"/>
      <c r="Q60" s="136"/>
      <c r="R60" s="137"/>
      <c r="S60" s="79"/>
      <c r="T60" s="80"/>
      <c r="U60" s="80"/>
      <c r="V60" s="82"/>
      <c r="W60" s="83"/>
      <c r="X60" s="80"/>
      <c r="Y60" s="80"/>
      <c r="Z60" s="81"/>
      <c r="AA60" s="79">
        <v>1</v>
      </c>
      <c r="AB60" s="80">
        <v>2</v>
      </c>
      <c r="AC60" s="80" t="s">
        <v>78</v>
      </c>
      <c r="AD60" s="81">
        <v>3</v>
      </c>
      <c r="AE60" s="225"/>
      <c r="AF60" s="226"/>
      <c r="AG60" s="226"/>
      <c r="AH60" s="227"/>
      <c r="AI60" s="187"/>
      <c r="AJ60" s="186"/>
      <c r="AK60" s="186"/>
      <c r="AL60" s="188"/>
      <c r="AM60" s="189" t="s">
        <v>176</v>
      </c>
      <c r="AN60" s="189"/>
      <c r="AO60" s="228"/>
    </row>
    <row r="61" spans="2:41" ht="26.25">
      <c r="B61" s="33" t="s">
        <v>14</v>
      </c>
      <c r="C61" s="303"/>
      <c r="D61" s="183" t="s">
        <v>167</v>
      </c>
      <c r="E61" s="77" t="s">
        <v>292</v>
      </c>
      <c r="F61" s="78" t="s">
        <v>252</v>
      </c>
      <c r="G61" s="135"/>
      <c r="H61" s="136"/>
      <c r="I61" s="136"/>
      <c r="J61" s="137"/>
      <c r="K61" s="135"/>
      <c r="L61" s="136"/>
      <c r="M61" s="136"/>
      <c r="N61" s="137"/>
      <c r="O61" s="135"/>
      <c r="P61" s="136"/>
      <c r="Q61" s="136"/>
      <c r="R61" s="137"/>
      <c r="S61" s="79"/>
      <c r="T61" s="80"/>
      <c r="U61" s="80"/>
      <c r="V61" s="82"/>
      <c r="W61" s="83"/>
      <c r="X61" s="80"/>
      <c r="Y61" s="80"/>
      <c r="Z61" s="81"/>
      <c r="AA61" s="79">
        <v>0</v>
      </c>
      <c r="AB61" s="80">
        <v>4</v>
      </c>
      <c r="AC61" s="80" t="s">
        <v>78</v>
      </c>
      <c r="AD61" s="81">
        <v>4</v>
      </c>
      <c r="AE61" s="225"/>
      <c r="AF61" s="226"/>
      <c r="AG61" s="226"/>
      <c r="AH61" s="227"/>
      <c r="AI61" s="187"/>
      <c r="AJ61" s="186"/>
      <c r="AK61" s="186"/>
      <c r="AL61" s="188"/>
      <c r="AM61" s="189" t="s">
        <v>128</v>
      </c>
      <c r="AN61" s="189" t="s">
        <v>157</v>
      </c>
      <c r="AO61" s="228" t="s">
        <v>125</v>
      </c>
    </row>
    <row r="62" spans="2:41" ht="27" thickBot="1">
      <c r="B62" s="20" t="s">
        <v>13</v>
      </c>
      <c r="C62" s="304"/>
      <c r="D62" s="243" t="s">
        <v>133</v>
      </c>
      <c r="E62" s="140"/>
      <c r="F62" s="141" t="s">
        <v>253</v>
      </c>
      <c r="G62" s="142"/>
      <c r="H62" s="143"/>
      <c r="I62" s="143"/>
      <c r="J62" s="144"/>
      <c r="K62" s="142"/>
      <c r="L62" s="143"/>
      <c r="M62" s="143"/>
      <c r="N62" s="144"/>
      <c r="O62" s="142"/>
      <c r="P62" s="143"/>
      <c r="Q62" s="143"/>
      <c r="R62" s="144"/>
      <c r="S62" s="145"/>
      <c r="T62" s="146"/>
      <c r="U62" s="146"/>
      <c r="V62" s="147"/>
      <c r="W62" s="148"/>
      <c r="X62" s="146"/>
      <c r="Y62" s="146"/>
      <c r="Z62" s="149"/>
      <c r="AA62" s="145"/>
      <c r="AB62" s="146"/>
      <c r="AC62" s="146"/>
      <c r="AD62" s="149"/>
      <c r="AE62" s="244"/>
      <c r="AF62" s="245"/>
      <c r="AG62" s="245"/>
      <c r="AH62" s="246"/>
      <c r="AI62" s="247">
        <v>0</v>
      </c>
      <c r="AJ62" s="248">
        <v>0</v>
      </c>
      <c r="AK62" s="248" t="s">
        <v>107</v>
      </c>
      <c r="AL62" s="249">
        <v>0</v>
      </c>
      <c r="AM62" s="250" t="s">
        <v>129</v>
      </c>
      <c r="AN62" s="198" t="s">
        <v>130</v>
      </c>
      <c r="AO62" s="237" t="s">
        <v>179</v>
      </c>
    </row>
    <row r="63" spans="2:41" ht="26.25">
      <c r="B63" s="4" t="s">
        <v>12</v>
      </c>
      <c r="C63" s="305" t="s">
        <v>144</v>
      </c>
      <c r="D63" s="217" t="s">
        <v>180</v>
      </c>
      <c r="E63" s="107" t="s">
        <v>290</v>
      </c>
      <c r="F63" s="108" t="s">
        <v>254</v>
      </c>
      <c r="G63" s="150"/>
      <c r="H63" s="151"/>
      <c r="I63" s="151"/>
      <c r="J63" s="152"/>
      <c r="K63" s="150"/>
      <c r="L63" s="151"/>
      <c r="M63" s="151"/>
      <c r="N63" s="152"/>
      <c r="O63" s="150"/>
      <c r="P63" s="151"/>
      <c r="Q63" s="151"/>
      <c r="R63" s="152"/>
      <c r="S63" s="150"/>
      <c r="T63" s="151"/>
      <c r="U63" s="151"/>
      <c r="V63" s="153"/>
      <c r="W63" s="113"/>
      <c r="X63" s="110"/>
      <c r="Y63" s="110"/>
      <c r="Z63" s="111"/>
      <c r="AA63" s="150"/>
      <c r="AB63" s="151"/>
      <c r="AC63" s="151"/>
      <c r="AD63" s="152"/>
      <c r="AE63" s="251">
        <v>2</v>
      </c>
      <c r="AF63" s="252">
        <v>1</v>
      </c>
      <c r="AG63" s="252" t="s">
        <v>78</v>
      </c>
      <c r="AH63" s="253">
        <v>3</v>
      </c>
      <c r="AI63" s="221"/>
      <c r="AJ63" s="220"/>
      <c r="AK63" s="220"/>
      <c r="AL63" s="222"/>
      <c r="AM63" s="206" t="s">
        <v>129</v>
      </c>
      <c r="AN63" s="206"/>
      <c r="AO63" s="207"/>
    </row>
    <row r="64" spans="2:41" ht="26.25">
      <c r="B64" s="11" t="s">
        <v>11</v>
      </c>
      <c r="C64" s="306"/>
      <c r="D64" s="183" t="s">
        <v>181</v>
      </c>
      <c r="E64" s="77" t="s">
        <v>291</v>
      </c>
      <c r="F64" s="78" t="s">
        <v>255</v>
      </c>
      <c r="G64" s="135"/>
      <c r="H64" s="136"/>
      <c r="I64" s="136"/>
      <c r="J64" s="137"/>
      <c r="K64" s="135"/>
      <c r="L64" s="136"/>
      <c r="M64" s="136"/>
      <c r="N64" s="137"/>
      <c r="O64" s="135"/>
      <c r="P64" s="136"/>
      <c r="Q64" s="136"/>
      <c r="R64" s="137"/>
      <c r="S64" s="135"/>
      <c r="T64" s="136"/>
      <c r="U64" s="136"/>
      <c r="V64" s="138"/>
      <c r="W64" s="83"/>
      <c r="X64" s="80"/>
      <c r="Y64" s="80"/>
      <c r="Z64" s="81"/>
      <c r="AA64" s="135"/>
      <c r="AB64" s="136"/>
      <c r="AC64" s="136"/>
      <c r="AD64" s="137"/>
      <c r="AE64" s="254">
        <v>2</v>
      </c>
      <c r="AF64" s="185">
        <v>1</v>
      </c>
      <c r="AG64" s="185" t="s">
        <v>78</v>
      </c>
      <c r="AH64" s="188">
        <v>3</v>
      </c>
      <c r="AI64" s="187"/>
      <c r="AJ64" s="186"/>
      <c r="AK64" s="186"/>
      <c r="AL64" s="188"/>
      <c r="AM64" s="189" t="s">
        <v>130</v>
      </c>
      <c r="AN64" s="189"/>
      <c r="AO64" s="191"/>
    </row>
    <row r="65" spans="2:41" ht="13.5" customHeight="1">
      <c r="B65" s="11" t="s">
        <v>10</v>
      </c>
      <c r="C65" s="306"/>
      <c r="D65" s="183" t="s">
        <v>134</v>
      </c>
      <c r="E65" s="139" t="s">
        <v>79</v>
      </c>
      <c r="F65" s="78" t="s">
        <v>256</v>
      </c>
      <c r="G65" s="135"/>
      <c r="H65" s="136"/>
      <c r="I65" s="136"/>
      <c r="J65" s="137"/>
      <c r="K65" s="135"/>
      <c r="L65" s="136"/>
      <c r="M65" s="136"/>
      <c r="N65" s="137"/>
      <c r="O65" s="135"/>
      <c r="P65" s="136"/>
      <c r="Q65" s="136"/>
      <c r="R65" s="137"/>
      <c r="S65" s="135"/>
      <c r="T65" s="136"/>
      <c r="U65" s="136"/>
      <c r="V65" s="138"/>
      <c r="W65" s="83"/>
      <c r="X65" s="80"/>
      <c r="Y65" s="80"/>
      <c r="Z65" s="81"/>
      <c r="AA65" s="135"/>
      <c r="AB65" s="136"/>
      <c r="AC65" s="136"/>
      <c r="AD65" s="137"/>
      <c r="AE65" s="184">
        <v>2</v>
      </c>
      <c r="AF65" s="185">
        <v>0</v>
      </c>
      <c r="AG65" s="185" t="s">
        <v>78</v>
      </c>
      <c r="AH65" s="186">
        <v>3</v>
      </c>
      <c r="AI65" s="187"/>
      <c r="AJ65" s="186"/>
      <c r="AK65" s="186"/>
      <c r="AL65" s="188"/>
      <c r="AM65" s="189" t="s">
        <v>128</v>
      </c>
      <c r="AN65" s="189" t="s">
        <v>131</v>
      </c>
      <c r="AO65" s="191"/>
    </row>
    <row r="66" spans="2:41" ht="26.25">
      <c r="B66" s="11" t="s">
        <v>9</v>
      </c>
      <c r="C66" s="306"/>
      <c r="D66" s="183" t="s">
        <v>135</v>
      </c>
      <c r="E66" s="121" t="s">
        <v>287</v>
      </c>
      <c r="F66" s="78" t="s">
        <v>257</v>
      </c>
      <c r="G66" s="135"/>
      <c r="H66" s="136"/>
      <c r="I66" s="136"/>
      <c r="J66" s="137"/>
      <c r="K66" s="135"/>
      <c r="L66" s="136"/>
      <c r="M66" s="136"/>
      <c r="N66" s="137"/>
      <c r="O66" s="135"/>
      <c r="P66" s="136"/>
      <c r="Q66" s="136"/>
      <c r="R66" s="137"/>
      <c r="S66" s="135"/>
      <c r="T66" s="136"/>
      <c r="U66" s="136"/>
      <c r="V66" s="138"/>
      <c r="W66" s="83"/>
      <c r="X66" s="80"/>
      <c r="Y66" s="80"/>
      <c r="Z66" s="81"/>
      <c r="AA66" s="135"/>
      <c r="AB66" s="136"/>
      <c r="AC66" s="136"/>
      <c r="AD66" s="137"/>
      <c r="AE66" s="184">
        <v>2</v>
      </c>
      <c r="AF66" s="185">
        <v>0</v>
      </c>
      <c r="AG66" s="185" t="s">
        <v>78</v>
      </c>
      <c r="AH66" s="186">
        <v>3</v>
      </c>
      <c r="AI66" s="187"/>
      <c r="AJ66" s="186"/>
      <c r="AK66" s="186"/>
      <c r="AL66" s="188"/>
      <c r="AM66" s="189" t="s">
        <v>158</v>
      </c>
      <c r="AN66" s="189"/>
      <c r="AO66" s="191"/>
    </row>
    <row r="67" spans="2:41" ht="13.5" customHeight="1">
      <c r="B67" s="11" t="s">
        <v>8</v>
      </c>
      <c r="C67" s="306"/>
      <c r="D67" s="183" t="s">
        <v>136</v>
      </c>
      <c r="E67" s="139" t="s">
        <v>79</v>
      </c>
      <c r="F67" s="78" t="s">
        <v>258</v>
      </c>
      <c r="G67" s="135"/>
      <c r="H67" s="136"/>
      <c r="I67" s="136"/>
      <c r="J67" s="137"/>
      <c r="K67" s="135"/>
      <c r="L67" s="136"/>
      <c r="M67" s="136"/>
      <c r="N67" s="137"/>
      <c r="O67" s="135"/>
      <c r="P67" s="136"/>
      <c r="Q67" s="136"/>
      <c r="R67" s="137"/>
      <c r="S67" s="135"/>
      <c r="T67" s="136"/>
      <c r="U67" s="136"/>
      <c r="V67" s="138"/>
      <c r="W67" s="83"/>
      <c r="X67" s="80"/>
      <c r="Y67" s="80"/>
      <c r="Z67" s="81"/>
      <c r="AA67" s="135"/>
      <c r="AB67" s="136"/>
      <c r="AC67" s="136"/>
      <c r="AD67" s="137"/>
      <c r="AE67" s="184">
        <v>2</v>
      </c>
      <c r="AF67" s="185">
        <v>0</v>
      </c>
      <c r="AG67" s="185" t="s">
        <v>78</v>
      </c>
      <c r="AH67" s="186">
        <v>3</v>
      </c>
      <c r="AI67" s="187"/>
      <c r="AJ67" s="186"/>
      <c r="AK67" s="186"/>
      <c r="AL67" s="188"/>
      <c r="AM67" s="189" t="s">
        <v>129</v>
      </c>
      <c r="AN67" s="189" t="s">
        <v>130</v>
      </c>
      <c r="AO67" s="191"/>
    </row>
    <row r="68" spans="2:41" ht="27" thickBot="1">
      <c r="B68" s="20" t="s">
        <v>7</v>
      </c>
      <c r="C68" s="307"/>
      <c r="D68" s="180" t="s">
        <v>172</v>
      </c>
      <c r="E68" s="77" t="s">
        <v>289</v>
      </c>
      <c r="F68" s="154" t="s">
        <v>259</v>
      </c>
      <c r="G68" s="155"/>
      <c r="H68" s="156"/>
      <c r="I68" s="156"/>
      <c r="J68" s="157"/>
      <c r="K68" s="155"/>
      <c r="L68" s="156"/>
      <c r="M68" s="156"/>
      <c r="N68" s="157"/>
      <c r="O68" s="155"/>
      <c r="P68" s="156"/>
      <c r="Q68" s="156"/>
      <c r="R68" s="157"/>
      <c r="S68" s="155"/>
      <c r="T68" s="156"/>
      <c r="U68" s="156"/>
      <c r="V68" s="158"/>
      <c r="W68" s="159"/>
      <c r="X68" s="160"/>
      <c r="Y68" s="160"/>
      <c r="Z68" s="161"/>
      <c r="AA68" s="155"/>
      <c r="AB68" s="156"/>
      <c r="AC68" s="156"/>
      <c r="AD68" s="157"/>
      <c r="AE68" s="193">
        <v>1</v>
      </c>
      <c r="AF68" s="194">
        <v>2</v>
      </c>
      <c r="AG68" s="194" t="s">
        <v>80</v>
      </c>
      <c r="AH68" s="197">
        <v>3</v>
      </c>
      <c r="AI68" s="196"/>
      <c r="AJ68" s="195"/>
      <c r="AK68" s="195"/>
      <c r="AL68" s="197"/>
      <c r="AM68" s="198" t="s">
        <v>127</v>
      </c>
      <c r="AN68" s="198"/>
      <c r="AO68" s="199"/>
    </row>
    <row r="69" spans="2:41" ht="13.5" customHeight="1" thickBot="1">
      <c r="B69" s="35" t="s">
        <v>6</v>
      </c>
      <c r="C69" s="68"/>
      <c r="D69" s="255" t="s">
        <v>182</v>
      </c>
      <c r="E69" s="162"/>
      <c r="F69" s="124" t="s">
        <v>260</v>
      </c>
      <c r="G69" s="163"/>
      <c r="H69" s="164"/>
      <c r="I69" s="164"/>
      <c r="J69" s="165"/>
      <c r="K69" s="163"/>
      <c r="L69" s="164"/>
      <c r="M69" s="164"/>
      <c r="N69" s="165"/>
      <c r="O69" s="163"/>
      <c r="P69" s="164"/>
      <c r="Q69" s="164"/>
      <c r="R69" s="165"/>
      <c r="S69" s="163"/>
      <c r="T69" s="164"/>
      <c r="U69" s="164"/>
      <c r="V69" s="166"/>
      <c r="W69" s="129"/>
      <c r="X69" s="126"/>
      <c r="Y69" s="126"/>
      <c r="Z69" s="127"/>
      <c r="AA69" s="163"/>
      <c r="AB69" s="164"/>
      <c r="AC69" s="164"/>
      <c r="AD69" s="165"/>
      <c r="AE69" s="256"/>
      <c r="AF69" s="257"/>
      <c r="AG69" s="257"/>
      <c r="AH69" s="258"/>
      <c r="AI69" s="259">
        <v>0</v>
      </c>
      <c r="AJ69" s="260">
        <v>12</v>
      </c>
      <c r="AK69" s="260" t="s">
        <v>78</v>
      </c>
      <c r="AL69" s="261">
        <v>15</v>
      </c>
      <c r="AM69" s="262" t="s">
        <v>129</v>
      </c>
      <c r="AN69" s="263" t="s">
        <v>130</v>
      </c>
      <c r="AO69" s="237"/>
    </row>
    <row r="70" spans="2:41" ht="13.5" customHeight="1">
      <c r="B70" s="4" t="s">
        <v>5</v>
      </c>
      <c r="C70" s="305" t="s">
        <v>145</v>
      </c>
      <c r="D70" s="200" t="s">
        <v>137</v>
      </c>
      <c r="E70" s="70"/>
      <c r="F70" s="71"/>
      <c r="G70" s="131"/>
      <c r="H70" s="132"/>
      <c r="I70" s="132"/>
      <c r="J70" s="133"/>
      <c r="K70" s="131"/>
      <c r="L70" s="132"/>
      <c r="M70" s="132"/>
      <c r="N70" s="133"/>
      <c r="O70" s="72">
        <v>2</v>
      </c>
      <c r="P70" s="73">
        <v>0</v>
      </c>
      <c r="Q70" s="73" t="s">
        <v>78</v>
      </c>
      <c r="R70" s="74">
        <v>3</v>
      </c>
      <c r="S70" s="72"/>
      <c r="T70" s="73"/>
      <c r="U70" s="73"/>
      <c r="V70" s="75"/>
      <c r="W70" s="76"/>
      <c r="X70" s="73"/>
      <c r="Y70" s="73"/>
      <c r="Z70" s="74"/>
      <c r="AA70" s="167"/>
      <c r="AB70" s="168"/>
      <c r="AC70" s="168"/>
      <c r="AD70" s="133"/>
      <c r="AE70" s="238"/>
      <c r="AF70" s="239"/>
      <c r="AG70" s="239"/>
      <c r="AH70" s="240"/>
      <c r="AI70" s="264"/>
      <c r="AJ70" s="240"/>
      <c r="AK70" s="240"/>
      <c r="AL70" s="205"/>
      <c r="AM70" s="206"/>
      <c r="AN70" s="206"/>
      <c r="AO70" s="207"/>
    </row>
    <row r="71" spans="2:41" ht="13.5" customHeight="1">
      <c r="B71" s="11" t="s">
        <v>4</v>
      </c>
      <c r="C71" s="303"/>
      <c r="D71" s="183" t="s">
        <v>138</v>
      </c>
      <c r="E71" s="77"/>
      <c r="F71" s="78"/>
      <c r="G71" s="135"/>
      <c r="H71" s="136"/>
      <c r="I71" s="136"/>
      <c r="J71" s="137"/>
      <c r="K71" s="135"/>
      <c r="L71" s="136"/>
      <c r="M71" s="136"/>
      <c r="N71" s="137"/>
      <c r="O71" s="79"/>
      <c r="P71" s="80"/>
      <c r="Q71" s="80"/>
      <c r="R71" s="81"/>
      <c r="S71" s="79">
        <v>2</v>
      </c>
      <c r="T71" s="80">
        <v>0</v>
      </c>
      <c r="U71" s="80" t="s">
        <v>78</v>
      </c>
      <c r="V71" s="82">
        <v>3</v>
      </c>
      <c r="W71" s="83"/>
      <c r="X71" s="80"/>
      <c r="Y71" s="80"/>
      <c r="Z71" s="81"/>
      <c r="AA71" s="169"/>
      <c r="AB71" s="170"/>
      <c r="AC71" s="170"/>
      <c r="AD71" s="137"/>
      <c r="AE71" s="225"/>
      <c r="AF71" s="226"/>
      <c r="AG71" s="226"/>
      <c r="AH71" s="227"/>
      <c r="AI71" s="265"/>
      <c r="AJ71" s="227"/>
      <c r="AK71" s="227"/>
      <c r="AL71" s="188"/>
      <c r="AM71" s="189"/>
      <c r="AN71" s="189"/>
      <c r="AO71" s="191"/>
    </row>
    <row r="72" spans="2:41" ht="13.5" customHeight="1">
      <c r="B72" s="11" t="s">
        <v>3</v>
      </c>
      <c r="C72" s="303"/>
      <c r="D72" s="183" t="s">
        <v>139</v>
      </c>
      <c r="E72" s="77"/>
      <c r="F72" s="78"/>
      <c r="G72" s="135"/>
      <c r="H72" s="136"/>
      <c r="I72" s="136"/>
      <c r="J72" s="137"/>
      <c r="K72" s="135"/>
      <c r="L72" s="136"/>
      <c r="M72" s="136"/>
      <c r="N72" s="137"/>
      <c r="O72" s="79"/>
      <c r="P72" s="80"/>
      <c r="Q72" s="80"/>
      <c r="R72" s="81"/>
      <c r="S72" s="79"/>
      <c r="T72" s="80"/>
      <c r="U72" s="80"/>
      <c r="V72" s="82"/>
      <c r="W72" s="83">
        <v>2</v>
      </c>
      <c r="X72" s="80">
        <v>0</v>
      </c>
      <c r="Y72" s="80" t="s">
        <v>78</v>
      </c>
      <c r="Z72" s="81">
        <v>3</v>
      </c>
      <c r="AA72" s="169"/>
      <c r="AB72" s="170"/>
      <c r="AC72" s="170"/>
      <c r="AD72" s="137"/>
      <c r="AE72" s="225"/>
      <c r="AF72" s="226"/>
      <c r="AG72" s="226"/>
      <c r="AH72" s="227"/>
      <c r="AI72" s="265"/>
      <c r="AJ72" s="227"/>
      <c r="AK72" s="227"/>
      <c r="AL72" s="188"/>
      <c r="AM72" s="189"/>
      <c r="AN72" s="189"/>
      <c r="AO72" s="191"/>
    </row>
    <row r="73" spans="2:41" ht="13.5" customHeight="1" thickBot="1">
      <c r="B73" s="20" t="s">
        <v>2</v>
      </c>
      <c r="C73" s="304"/>
      <c r="D73" s="180" t="s">
        <v>140</v>
      </c>
      <c r="E73" s="91"/>
      <c r="F73" s="92"/>
      <c r="G73" s="171"/>
      <c r="H73" s="172"/>
      <c r="I73" s="172"/>
      <c r="J73" s="173"/>
      <c r="K73" s="171"/>
      <c r="L73" s="172"/>
      <c r="M73" s="172"/>
      <c r="N73" s="173"/>
      <c r="O73" s="93"/>
      <c r="P73" s="94"/>
      <c r="Q73" s="94"/>
      <c r="R73" s="95"/>
      <c r="S73" s="93"/>
      <c r="T73" s="94"/>
      <c r="U73" s="94"/>
      <c r="V73" s="96"/>
      <c r="W73" s="97"/>
      <c r="X73" s="94"/>
      <c r="Y73" s="94"/>
      <c r="Z73" s="95"/>
      <c r="AA73" s="174">
        <v>2</v>
      </c>
      <c r="AB73" s="175">
        <v>0</v>
      </c>
      <c r="AC73" s="175" t="s">
        <v>78</v>
      </c>
      <c r="AD73" s="173">
        <v>3</v>
      </c>
      <c r="AE73" s="234"/>
      <c r="AF73" s="235"/>
      <c r="AG73" s="235"/>
      <c r="AH73" s="236"/>
      <c r="AI73" s="266"/>
      <c r="AJ73" s="236"/>
      <c r="AK73" s="236"/>
      <c r="AL73" s="197"/>
      <c r="AM73" s="198"/>
      <c r="AN73" s="198"/>
      <c r="AO73" s="199"/>
    </row>
    <row r="74" spans="2:41" ht="26.25">
      <c r="B74" s="36" t="s">
        <v>1</v>
      </c>
      <c r="C74" s="305" t="s">
        <v>148</v>
      </c>
      <c r="D74" s="217" t="s">
        <v>168</v>
      </c>
      <c r="E74" s="121" t="s">
        <v>293</v>
      </c>
      <c r="F74" s="108" t="s">
        <v>261</v>
      </c>
      <c r="G74" s="150"/>
      <c r="H74" s="151"/>
      <c r="I74" s="151"/>
      <c r="J74" s="152"/>
      <c r="K74" s="310" t="s">
        <v>163</v>
      </c>
      <c r="L74" s="311"/>
      <c r="M74" s="311"/>
      <c r="N74" s="312"/>
      <c r="O74" s="150"/>
      <c r="P74" s="151"/>
      <c r="Q74" s="151"/>
      <c r="R74" s="152"/>
      <c r="S74" s="176"/>
      <c r="T74" s="151"/>
      <c r="U74" s="151"/>
      <c r="V74" s="177"/>
      <c r="W74" s="113"/>
      <c r="X74" s="110"/>
      <c r="Y74" s="110"/>
      <c r="Z74" s="111"/>
      <c r="AA74" s="150"/>
      <c r="AB74" s="151"/>
      <c r="AC74" s="151"/>
      <c r="AD74" s="152"/>
      <c r="AE74" s="218"/>
      <c r="AF74" s="219"/>
      <c r="AG74" s="219"/>
      <c r="AH74" s="220"/>
      <c r="AI74" s="221"/>
      <c r="AJ74" s="220"/>
      <c r="AK74" s="220"/>
      <c r="AL74" s="222"/>
      <c r="AM74" s="223" t="s">
        <v>108</v>
      </c>
      <c r="AN74" s="223"/>
      <c r="AO74" s="267" t="s">
        <v>75</v>
      </c>
    </row>
    <row r="75" spans="2:41" ht="26.25">
      <c r="B75" s="33" t="s">
        <v>0</v>
      </c>
      <c r="C75" s="308"/>
      <c r="D75" s="183" t="s">
        <v>147</v>
      </c>
      <c r="E75" s="121" t="s">
        <v>295</v>
      </c>
      <c r="F75" s="78" t="s">
        <v>262</v>
      </c>
      <c r="G75" s="135"/>
      <c r="H75" s="136"/>
      <c r="I75" s="136"/>
      <c r="J75" s="137"/>
      <c r="K75" s="135"/>
      <c r="L75" s="136"/>
      <c r="M75" s="136"/>
      <c r="N75" s="137"/>
      <c r="O75" s="135"/>
      <c r="P75" s="136"/>
      <c r="Q75" s="136"/>
      <c r="R75" s="137"/>
      <c r="S75" s="313" t="s">
        <v>303</v>
      </c>
      <c r="T75" s="314"/>
      <c r="U75" s="314"/>
      <c r="V75" s="315"/>
      <c r="W75" s="83"/>
      <c r="X75" s="80"/>
      <c r="Y75" s="80"/>
      <c r="Z75" s="81"/>
      <c r="AA75" s="135"/>
      <c r="AB75" s="136"/>
      <c r="AC75" s="136"/>
      <c r="AD75" s="137"/>
      <c r="AE75" s="184"/>
      <c r="AF75" s="185"/>
      <c r="AG75" s="185"/>
      <c r="AH75" s="186"/>
      <c r="AI75" s="187"/>
      <c r="AJ75" s="186"/>
      <c r="AK75" s="186"/>
      <c r="AL75" s="188"/>
      <c r="AM75" s="189"/>
      <c r="AN75" s="189"/>
      <c r="AO75" s="191"/>
    </row>
    <row r="76" spans="2:41" ht="26.25">
      <c r="B76" s="33" t="s">
        <v>72</v>
      </c>
      <c r="C76" s="308"/>
      <c r="D76" s="183" t="s">
        <v>169</v>
      </c>
      <c r="E76" s="121" t="s">
        <v>294</v>
      </c>
      <c r="F76" s="78" t="s">
        <v>263</v>
      </c>
      <c r="G76" s="135"/>
      <c r="H76" s="136"/>
      <c r="I76" s="136"/>
      <c r="J76" s="137"/>
      <c r="K76" s="135"/>
      <c r="L76" s="136"/>
      <c r="M76" s="136"/>
      <c r="N76" s="137"/>
      <c r="O76" s="135"/>
      <c r="P76" s="136"/>
      <c r="Q76" s="136"/>
      <c r="R76" s="137"/>
      <c r="S76" s="178"/>
      <c r="T76" s="136"/>
      <c r="U76" s="136"/>
      <c r="V76" s="179"/>
      <c r="W76" s="83"/>
      <c r="X76" s="80"/>
      <c r="Y76" s="80"/>
      <c r="Z76" s="81"/>
      <c r="AA76" s="313" t="s">
        <v>163</v>
      </c>
      <c r="AB76" s="314"/>
      <c r="AC76" s="314"/>
      <c r="AD76" s="315"/>
      <c r="AE76" s="184"/>
      <c r="AF76" s="185"/>
      <c r="AG76" s="185"/>
      <c r="AH76" s="186"/>
      <c r="AI76" s="187"/>
      <c r="AJ76" s="186"/>
      <c r="AK76" s="186"/>
      <c r="AL76" s="188"/>
      <c r="AM76" s="189" t="s">
        <v>109</v>
      </c>
      <c r="AN76" s="189" t="s">
        <v>146</v>
      </c>
      <c r="AO76" s="191"/>
    </row>
    <row r="77" spans="2:41" ht="27" thickBot="1">
      <c r="B77" s="37" t="s">
        <v>74</v>
      </c>
      <c r="C77" s="309"/>
      <c r="D77" s="233" t="s">
        <v>170</v>
      </c>
      <c r="E77" s="180" t="s">
        <v>296</v>
      </c>
      <c r="F77" s="124" t="s">
        <v>264</v>
      </c>
      <c r="G77" s="163"/>
      <c r="H77" s="164"/>
      <c r="I77" s="164"/>
      <c r="J77" s="165"/>
      <c r="K77" s="163"/>
      <c r="L77" s="164"/>
      <c r="M77" s="164"/>
      <c r="N77" s="165"/>
      <c r="O77" s="163"/>
      <c r="P77" s="164"/>
      <c r="Q77" s="164"/>
      <c r="R77" s="165"/>
      <c r="S77" s="181"/>
      <c r="T77" s="164"/>
      <c r="U77" s="164"/>
      <c r="V77" s="182"/>
      <c r="W77" s="129"/>
      <c r="X77" s="126"/>
      <c r="Y77" s="126"/>
      <c r="Z77" s="127"/>
      <c r="AA77" s="316" t="s">
        <v>163</v>
      </c>
      <c r="AB77" s="317"/>
      <c r="AC77" s="317"/>
      <c r="AD77" s="318"/>
      <c r="AE77" s="256"/>
      <c r="AF77" s="257"/>
      <c r="AG77" s="257"/>
      <c r="AH77" s="258"/>
      <c r="AI77" s="268"/>
      <c r="AJ77" s="258"/>
      <c r="AK77" s="258"/>
      <c r="AL77" s="269"/>
      <c r="AM77" s="270" t="s">
        <v>115</v>
      </c>
      <c r="AN77" s="270" t="s">
        <v>128</v>
      </c>
      <c r="AO77" s="271" t="s">
        <v>131</v>
      </c>
    </row>
    <row r="78" spans="2:41" ht="14.25" thickBot="1">
      <c r="B78" s="38"/>
      <c r="C78" s="39"/>
      <c r="D78" s="272"/>
      <c r="E78" s="272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4"/>
      <c r="X78" s="274"/>
      <c r="Y78" s="274"/>
      <c r="Z78" s="274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5"/>
      <c r="AN78" s="275"/>
      <c r="AO78" s="275"/>
    </row>
    <row r="79" spans="2:41">
      <c r="B79" s="38"/>
      <c r="C79" s="64">
        <f>SUM(G79,H79,K79,L79,O79,P79,S79,T79,W79,X79,AA79,AB79,AE79,AF79,AI79,AJ79)</f>
        <v>131</v>
      </c>
      <c r="D79" s="39"/>
      <c r="E79" s="39"/>
      <c r="F79" s="45"/>
      <c r="G79" s="40">
        <f>SUM(G4:G73)</f>
        <v>6</v>
      </c>
      <c r="H79" s="29">
        <f>SUM(H4:H73)</f>
        <v>7</v>
      </c>
      <c r="I79" s="29"/>
      <c r="J79" s="30">
        <f>SUM(J4:J73)</f>
        <v>14</v>
      </c>
      <c r="K79" s="40">
        <f>SUM(K4:K73)</f>
        <v>6</v>
      </c>
      <c r="L79" s="29">
        <f>SUM(L4:L73)</f>
        <v>5</v>
      </c>
      <c r="M79" s="29"/>
      <c r="N79" s="30">
        <f>SUM(N4:N73)</f>
        <v>12</v>
      </c>
      <c r="O79" s="40">
        <f>SUM(O4:O73)</f>
        <v>7</v>
      </c>
      <c r="P79" s="29">
        <f>SUM(P4:P73)</f>
        <v>2</v>
      </c>
      <c r="Q79" s="29"/>
      <c r="R79" s="30">
        <f>SUM(R4:R73)</f>
        <v>9</v>
      </c>
      <c r="S79" s="40">
        <f>SUM(S4:S73)</f>
        <v>3</v>
      </c>
      <c r="T79" s="29">
        <f>SUM(T4:T73)</f>
        <v>2</v>
      </c>
      <c r="U79" s="29"/>
      <c r="V79" s="30">
        <f>SUM(V4:V73)</f>
        <v>7</v>
      </c>
      <c r="W79" s="40">
        <f>SUM(W4:W73)</f>
        <v>14</v>
      </c>
      <c r="X79" s="29">
        <f>SUM(X4:X73)</f>
        <v>15</v>
      </c>
      <c r="Y79" s="31"/>
      <c r="Z79" s="30">
        <f>SUM(Z4:Z73)</f>
        <v>30</v>
      </c>
      <c r="AA79" s="40">
        <f>SUM(AA4:AA73)</f>
        <v>14</v>
      </c>
      <c r="AB79" s="29">
        <f>SUM(AB4:AB73)</f>
        <v>15</v>
      </c>
      <c r="AC79" s="29"/>
      <c r="AD79" s="30">
        <f>SUM(AD4:AD73)</f>
        <v>30</v>
      </c>
      <c r="AE79" s="40">
        <f>SUM(AE4:AE73)</f>
        <v>16</v>
      </c>
      <c r="AF79" s="29">
        <f>SUM(AF4:AF73)</f>
        <v>7</v>
      </c>
      <c r="AG79" s="29"/>
      <c r="AH79" s="30">
        <f>SUM(AH4:AH73)</f>
        <v>29</v>
      </c>
      <c r="AI79" s="40">
        <f>SUM(AI4:AI73)</f>
        <v>0</v>
      </c>
      <c r="AJ79" s="29">
        <f>SUM(AJ4:AJ73)</f>
        <v>12</v>
      </c>
      <c r="AK79" s="32"/>
      <c r="AL79" s="30">
        <f>SUM(AL4:AL73)</f>
        <v>15</v>
      </c>
      <c r="AM79" s="44"/>
      <c r="AN79" s="44"/>
      <c r="AO79" s="57"/>
    </row>
    <row r="80" spans="2:41">
      <c r="B80" s="38"/>
      <c r="C80" s="64" t="s">
        <v>159</v>
      </c>
      <c r="D80" s="39"/>
      <c r="E80" s="39"/>
      <c r="F80" s="45"/>
      <c r="G80" s="46"/>
      <c r="H80" s="5"/>
      <c r="I80" s="5">
        <v>1</v>
      </c>
      <c r="J80" s="6"/>
      <c r="K80" s="7"/>
      <c r="L80" s="5"/>
      <c r="M80" s="5">
        <v>1</v>
      </c>
      <c r="N80" s="6"/>
      <c r="O80" s="7"/>
      <c r="P80" s="5"/>
      <c r="Q80" s="5">
        <v>0</v>
      </c>
      <c r="R80" s="6"/>
      <c r="S80" s="7"/>
      <c r="T80" s="5"/>
      <c r="U80" s="5">
        <v>1</v>
      </c>
      <c r="V80" s="6"/>
      <c r="W80" s="7"/>
      <c r="X80" s="5"/>
      <c r="Y80" s="8">
        <v>0</v>
      </c>
      <c r="Z80" s="6"/>
      <c r="AA80" s="7"/>
      <c r="AB80" s="5"/>
      <c r="AC80" s="5">
        <v>2</v>
      </c>
      <c r="AD80" s="6"/>
      <c r="AE80" s="7"/>
      <c r="AF80" s="5"/>
      <c r="AG80" s="5">
        <v>0</v>
      </c>
      <c r="AH80" s="9"/>
      <c r="AI80" s="10"/>
      <c r="AJ80" s="9"/>
      <c r="AK80" s="9">
        <v>0</v>
      </c>
      <c r="AL80" s="6"/>
      <c r="AM80" s="44"/>
      <c r="AN80" s="44"/>
      <c r="AO80" s="57"/>
    </row>
    <row r="81" spans="2:44">
      <c r="B81" s="38"/>
      <c r="C81" s="64">
        <f>J79+N79+R79+V79+Z79+AD79+AH79+AL79</f>
        <v>146</v>
      </c>
      <c r="D81" s="39"/>
      <c r="E81" s="39"/>
      <c r="F81" s="42"/>
      <c r="G81" s="34"/>
      <c r="H81" s="12"/>
      <c r="I81" s="12">
        <v>4</v>
      </c>
      <c r="J81" s="13"/>
      <c r="K81" s="14"/>
      <c r="L81" s="12"/>
      <c r="M81" s="12">
        <v>5</v>
      </c>
      <c r="N81" s="13"/>
      <c r="O81" s="14"/>
      <c r="P81" s="12"/>
      <c r="Q81" s="12">
        <v>8</v>
      </c>
      <c r="R81" s="13"/>
      <c r="S81" s="14"/>
      <c r="T81" s="12"/>
      <c r="U81" s="12">
        <v>5</v>
      </c>
      <c r="V81" s="13"/>
      <c r="W81" s="15"/>
      <c r="X81" s="16"/>
      <c r="Y81" s="16">
        <v>7</v>
      </c>
      <c r="Z81" s="17"/>
      <c r="AA81" s="14"/>
      <c r="AB81" s="12"/>
      <c r="AC81" s="12">
        <v>6</v>
      </c>
      <c r="AD81" s="13"/>
      <c r="AE81" s="14"/>
      <c r="AF81" s="12"/>
      <c r="AG81" s="12">
        <v>3</v>
      </c>
      <c r="AH81" s="18"/>
      <c r="AI81" s="19"/>
      <c r="AJ81" s="18"/>
      <c r="AK81" s="12">
        <v>1</v>
      </c>
      <c r="AL81" s="13"/>
      <c r="AM81" s="44"/>
      <c r="AN81" s="44"/>
      <c r="AO81" s="43"/>
    </row>
    <row r="82" spans="2:44" ht="14.25" thickBot="1">
      <c r="B82" s="38"/>
      <c r="C82" s="65" t="s">
        <v>162</v>
      </c>
      <c r="D82" s="39"/>
      <c r="E82" s="39"/>
      <c r="F82" s="42"/>
      <c r="G82" s="47"/>
      <c r="H82" s="21"/>
      <c r="I82" s="21">
        <v>5</v>
      </c>
      <c r="J82" s="22"/>
      <c r="K82" s="23"/>
      <c r="L82" s="21"/>
      <c r="M82" s="21">
        <v>4</v>
      </c>
      <c r="N82" s="22"/>
      <c r="O82" s="23"/>
      <c r="P82" s="21"/>
      <c r="Q82" s="21">
        <v>2</v>
      </c>
      <c r="R82" s="22"/>
      <c r="S82" s="23"/>
      <c r="T82" s="21"/>
      <c r="U82" s="21">
        <v>5</v>
      </c>
      <c r="V82" s="22"/>
      <c r="W82" s="24"/>
      <c r="X82" s="25"/>
      <c r="Y82" s="25">
        <v>4</v>
      </c>
      <c r="Z82" s="26"/>
      <c r="AA82" s="23"/>
      <c r="AB82" s="21"/>
      <c r="AC82" s="21">
        <v>4</v>
      </c>
      <c r="AD82" s="22"/>
      <c r="AE82" s="23"/>
      <c r="AF82" s="21"/>
      <c r="AG82" s="21">
        <v>5</v>
      </c>
      <c r="AH82" s="27"/>
      <c r="AI82" s="28"/>
      <c r="AJ82" s="27"/>
      <c r="AK82" s="21">
        <v>1</v>
      </c>
      <c r="AL82" s="22"/>
      <c r="AM82" s="44"/>
      <c r="AN82" s="44"/>
      <c r="AO82" s="43"/>
    </row>
    <row r="83" spans="2:44">
      <c r="B83" s="49"/>
      <c r="D83" s="53"/>
      <c r="E83" s="53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2:44">
      <c r="B84" s="49"/>
      <c r="D84" s="59"/>
      <c r="E84" s="59"/>
      <c r="F84" s="60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61"/>
      <c r="AN84" s="61"/>
      <c r="AP84" s="54"/>
      <c r="AQ84" s="54"/>
      <c r="AR84" s="54"/>
    </row>
    <row r="85" spans="2:44">
      <c r="B85" s="49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55"/>
      <c r="AP85" s="55"/>
      <c r="AQ85" s="55"/>
      <c r="AR85" s="55"/>
    </row>
    <row r="86" spans="2:44">
      <c r="B86" s="49"/>
      <c r="D86" s="63"/>
      <c r="E86" s="63"/>
      <c r="F86" s="45"/>
      <c r="G86" s="58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</row>
    <row r="87" spans="2:44">
      <c r="B87" s="49"/>
      <c r="D87" s="63"/>
      <c r="E87" s="63"/>
      <c r="F87" s="45"/>
      <c r="G87" s="58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</row>
    <row r="90" spans="2:44">
      <c r="D90" s="41" t="s">
        <v>188</v>
      </c>
      <c r="E90" s="41"/>
    </row>
    <row r="91" spans="2:44">
      <c r="G91" s="319" t="s">
        <v>186</v>
      </c>
      <c r="H91" s="319"/>
      <c r="I91" s="319"/>
      <c r="J91" s="319"/>
      <c r="K91" s="319"/>
      <c r="L91" s="319"/>
      <c r="M91" s="319"/>
      <c r="N91" s="319"/>
      <c r="O91" s="319"/>
      <c r="P91" s="66"/>
      <c r="Q91" s="66"/>
      <c r="R91" s="319" t="s">
        <v>185</v>
      </c>
      <c r="S91" s="319"/>
      <c r="T91" s="319"/>
      <c r="U91" s="319"/>
      <c r="V91" s="319"/>
      <c r="W91" s="319"/>
      <c r="X91" s="319"/>
      <c r="Y91" s="319"/>
      <c r="Z91" s="319"/>
      <c r="AA91" s="319"/>
      <c r="AB91" s="319"/>
    </row>
    <row r="92" spans="2:44">
      <c r="G92" s="319" t="s">
        <v>184</v>
      </c>
      <c r="H92" s="319"/>
      <c r="I92" s="319"/>
      <c r="J92" s="319"/>
      <c r="K92" s="319"/>
      <c r="L92" s="319"/>
      <c r="M92" s="319"/>
      <c r="N92" s="319"/>
      <c r="O92" s="319"/>
      <c r="P92" s="66"/>
      <c r="Q92" s="66"/>
      <c r="R92" s="319" t="s">
        <v>187</v>
      </c>
      <c r="S92" s="319"/>
      <c r="T92" s="319"/>
      <c r="U92" s="319"/>
      <c r="V92" s="319"/>
      <c r="W92" s="319"/>
      <c r="X92" s="319"/>
      <c r="Y92" s="319"/>
      <c r="Z92" s="319"/>
      <c r="AA92" s="319"/>
      <c r="AB92" s="319"/>
    </row>
  </sheetData>
  <mergeCells count="52">
    <mergeCell ref="G91:O91"/>
    <mergeCell ref="G92:O92"/>
    <mergeCell ref="D85:Y85"/>
    <mergeCell ref="R91:AB91"/>
    <mergeCell ref="R92:AB92"/>
    <mergeCell ref="C74:C77"/>
    <mergeCell ref="K74:N74"/>
    <mergeCell ref="AA76:AD76"/>
    <mergeCell ref="AA77:AD77"/>
    <mergeCell ref="S75:V75"/>
    <mergeCell ref="C4:C17"/>
    <mergeCell ref="C18:C24"/>
    <mergeCell ref="C70:C73"/>
    <mergeCell ref="C25:C49"/>
    <mergeCell ref="C63:C68"/>
    <mergeCell ref="C50:C62"/>
    <mergeCell ref="AM3:AO3"/>
    <mergeCell ref="AE3:AH3"/>
    <mergeCell ref="AI3:AL3"/>
    <mergeCell ref="G3:J3"/>
    <mergeCell ref="K3:N3"/>
    <mergeCell ref="O3:R3"/>
    <mergeCell ref="S3:V3"/>
    <mergeCell ref="W3:Z3"/>
    <mergeCell ref="AA3:AD3"/>
    <mergeCell ref="E33:E34"/>
    <mergeCell ref="E35:E36"/>
    <mergeCell ref="E28:E29"/>
    <mergeCell ref="E31:E32"/>
    <mergeCell ref="E14:E15"/>
    <mergeCell ref="E26:E27"/>
    <mergeCell ref="S40:V41"/>
    <mergeCell ref="K42:N42"/>
    <mergeCell ref="E40:E41"/>
    <mergeCell ref="O43:R43"/>
    <mergeCell ref="S44:V44"/>
    <mergeCell ref="W45:Z45"/>
    <mergeCell ref="AA46:AD46"/>
    <mergeCell ref="E50:E51"/>
    <mergeCell ref="E52:E53"/>
    <mergeCell ref="K8:N8"/>
    <mergeCell ref="O9:R9"/>
    <mergeCell ref="S10:V10"/>
    <mergeCell ref="G13:J13"/>
    <mergeCell ref="G14:J15"/>
    <mergeCell ref="K25:N25"/>
    <mergeCell ref="O26:R27"/>
    <mergeCell ref="S28:V29"/>
    <mergeCell ref="W31:Z32"/>
    <mergeCell ref="O33:R34"/>
    <mergeCell ref="S35:V36"/>
    <mergeCell ref="O39:R39"/>
  </mergeCells>
  <phoneticPr fontId="2" type="noConversion"/>
  <pageMargins left="0.59055118110236227" right="0.59055118110236227" top="0" bottom="0" header="0.31496062992125984" footer="0.31496062992125984"/>
  <pageSetup paperSize="9" scale="31" orientation="portrait" r:id="rId1"/>
  <rowBreaks count="1" manualBreakCount="1">
    <brk id="92" max="53" man="1"/>
  </rowBreaks>
  <colBreaks count="1" manualBreakCount="1">
    <brk id="41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Structural Engineering Stream</vt:lpstr>
      <vt:lpstr>Munka1</vt:lpstr>
      <vt:lpstr>'Structural Engineering Stream'!Nyomtatási_terület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user</cp:lastModifiedBy>
  <cp:lastPrinted>2018-09-21T08:25:09Z</cp:lastPrinted>
  <dcterms:created xsi:type="dcterms:W3CDTF">2010-04-20T08:22:18Z</dcterms:created>
  <dcterms:modified xsi:type="dcterms:W3CDTF">2018-11-09T11:48:50Z</dcterms:modified>
</cp:coreProperties>
</file>