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480" windowHeight="11640"/>
  </bookViews>
  <sheets>
    <sheet name="EHS_2feKM" sheetId="1" r:id="rId1"/>
  </sheets>
  <definedNames>
    <definedName name="_xlnm.Print_Area" localSheetId="0">EHS_2feKM!$A$1:$M$32</definedName>
  </definedNames>
  <calcPr calcId="125725"/>
</workbook>
</file>

<file path=xl/calcChain.xml><?xml version="1.0" encoding="utf-8"?>
<calcChain xmlns="http://schemas.openxmlformats.org/spreadsheetml/2006/main">
  <c r="E18" i="1"/>
  <c r="F18"/>
  <c r="H18"/>
  <c r="I18"/>
  <c r="J18"/>
  <c r="L18"/>
  <c r="K20"/>
  <c r="M21" l="1"/>
</calcChain>
</file>

<file path=xl/sharedStrings.xml><?xml version="1.0" encoding="utf-8"?>
<sst xmlns="http://schemas.openxmlformats.org/spreadsheetml/2006/main" count="66" uniqueCount="56">
  <si>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</si>
  <si>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</si>
  <si>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</si>
  <si>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</si>
  <si>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</si>
  <si>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</si>
  <si>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</si>
  <si>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</si>
  <si>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</si>
  <si>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</si>
  <si>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</si>
  <si>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</si>
  <si>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</si>
  <si>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</si>
  <si>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</si>
  <si>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</si>
  <si>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</si>
  <si>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</si>
  <si>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</si>
  <si>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</si>
  <si>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</si>
  <si>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</si>
  <si>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</si>
  <si>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MFTUV21K05</t>
  </si>
  <si>
    <t>MFSKD21K10</t>
  </si>
  <si>
    <t>Debreceni Egyetem Műszaki Kar</t>
  </si>
  <si>
    <t>2016. 09.01-től</t>
  </si>
  <si>
    <t>EHS szakmérnök szakirányú továbbképzési szak</t>
  </si>
  <si>
    <t>Az előző félév teljesítése</t>
  </si>
  <si>
    <t>kZ</t>
  </si>
  <si>
    <t>Munkavédelem I.</t>
  </si>
  <si>
    <t>Környezetegészségtan és -epidemiológia</t>
  </si>
  <si>
    <t>Munkavédelem II.</t>
  </si>
  <si>
    <t>EHS kommunikáció</t>
  </si>
  <si>
    <t>MFTUV22K05</t>
  </si>
  <si>
    <t>Tűzvédelem I.</t>
  </si>
  <si>
    <t>Tűzvédelem II.</t>
  </si>
  <si>
    <t>MFMUV21K05</t>
  </si>
  <si>
    <t>MFMUV22K05</t>
  </si>
  <si>
    <t>I. Környezet- és munkaegészségügy  (H):
• Környezetegészségtan és -epidemiológia,
• Munkaegészségtan                                      
II. Munka- és tűzvédelem (S):
• Munkavédelem, 
• Tűzvédelem</t>
  </si>
  <si>
    <t>Alapismeretek</t>
  </si>
  <si>
    <t>Iparbiztonság</t>
  </si>
  <si>
    <t>MFIPB21K05</t>
  </si>
  <si>
    <t>Munkaegészségtan I.</t>
  </si>
  <si>
    <t>MFMET21K05</t>
  </si>
  <si>
    <t xml:space="preserve">Munkaegészségtan II. </t>
  </si>
  <si>
    <t>MFMET22K05</t>
  </si>
  <si>
    <t>EHS jogi háttere és EU-s vonatkozásai II.</t>
  </si>
  <si>
    <t>MFJOG22K05</t>
  </si>
  <si>
    <t>MTKET21K07</t>
  </si>
  <si>
    <t>MFEVK21K03</t>
  </si>
  <si>
    <t>Debrecen, 2016. április 30.</t>
  </si>
  <si>
    <t>Környezetmérnöki alapképzésen szerzett végzettség vagy Műszaki környezeti szakmérnök végzettség esetén</t>
  </si>
  <si>
    <t>éZ</t>
  </si>
  <si>
    <t>Dr. Bodnár Ildikó</t>
  </si>
  <si>
    <t>tanszékvezető főiskolai tanár, szakfelelős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</si>
</sst>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vertical="center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1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0" xfId="0" applyFill="1" applyAlignment="1"/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7" fillId="0" borderId="46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K31" sqref="K31:M32"/>
    </sheetView>
  </sheetViews>
  <sheetFormatPr defaultRowHeight="15"/>
  <cols>
    <col min="1" max="1" width="3.7109375" style="2" customWidth="1"/>
    <col min="2" max="2" width="9.42578125" customWidth="1"/>
    <col min="3" max="3" width="36.7109375" customWidth="1"/>
    <col min="4" max="4" width="12.85546875" style="24" customWidth="1"/>
    <col min="5" max="12" width="2.7109375" style="1" customWidth="1"/>
    <col min="13" max="13" width="32.5703125" customWidth="1"/>
  </cols>
  <sheetData>
    <row r="1" spans="1:13">
      <c r="A1" s="14"/>
      <c r="B1" s="15"/>
      <c r="C1" s="16" t="s">
        <v>25</v>
      </c>
      <c r="D1" s="25"/>
      <c r="E1" s="126" t="s">
        <v>20</v>
      </c>
      <c r="F1" s="126"/>
      <c r="G1" s="126"/>
      <c r="H1" s="126"/>
      <c r="I1" s="126"/>
      <c r="J1" s="126"/>
      <c r="K1" s="126"/>
      <c r="L1" s="126"/>
      <c r="M1" s="44" t="s">
        <v>26</v>
      </c>
    </row>
    <row r="2" spans="1:13" ht="21">
      <c r="C2" s="6" t="s">
        <v>27</v>
      </c>
    </row>
    <row r="3" spans="1:13" ht="63.75" thickBot="1">
      <c r="C3" s="111" t="s">
        <v>52</v>
      </c>
      <c r="D3" s="109"/>
      <c r="E3" s="109"/>
      <c r="F3" s="109"/>
      <c r="G3" s="109"/>
      <c r="H3" s="109"/>
      <c r="I3" s="110"/>
      <c r="J3" s="110"/>
      <c r="K3" s="110"/>
      <c r="L3" s="110"/>
      <c r="M3" s="52" t="s">
        <v>13</v>
      </c>
    </row>
    <row r="4" spans="1:13" ht="15.75" thickBot="1">
      <c r="A4" s="69" t="s">
        <v>0</v>
      </c>
      <c r="B4" s="35" t="s">
        <v>1</v>
      </c>
      <c r="C4" s="35" t="s">
        <v>2</v>
      </c>
      <c r="D4" s="35" t="s">
        <v>3</v>
      </c>
      <c r="E4" s="127" t="s">
        <v>4</v>
      </c>
      <c r="F4" s="127"/>
      <c r="G4" s="127"/>
      <c r="H4" s="127"/>
      <c r="I4" s="128" t="s">
        <v>5</v>
      </c>
      <c r="J4" s="129"/>
      <c r="K4" s="129"/>
      <c r="L4" s="130"/>
      <c r="M4" s="35" t="s">
        <v>15</v>
      </c>
    </row>
    <row r="5" spans="1:13">
      <c r="A5" s="50">
        <v>1</v>
      </c>
      <c r="B5" s="124" t="s">
        <v>40</v>
      </c>
      <c r="C5" s="61" t="s">
        <v>31</v>
      </c>
      <c r="D5" s="54" t="s">
        <v>49</v>
      </c>
      <c r="E5" s="70">
        <v>2</v>
      </c>
      <c r="F5" s="71">
        <v>2</v>
      </c>
      <c r="G5" s="71" t="s">
        <v>53</v>
      </c>
      <c r="H5" s="72">
        <v>7</v>
      </c>
      <c r="I5" s="70"/>
      <c r="J5" s="71"/>
      <c r="K5" s="71"/>
      <c r="L5" s="72"/>
      <c r="M5" s="82"/>
    </row>
    <row r="6" spans="1:13">
      <c r="A6" s="50">
        <v>2</v>
      </c>
      <c r="B6" s="124"/>
      <c r="C6" s="112" t="s">
        <v>43</v>
      </c>
      <c r="D6" s="113" t="s">
        <v>44</v>
      </c>
      <c r="E6" s="114">
        <v>2</v>
      </c>
      <c r="F6" s="115">
        <v>1</v>
      </c>
      <c r="G6" s="115" t="s">
        <v>29</v>
      </c>
      <c r="H6" s="116">
        <v>5</v>
      </c>
      <c r="I6" s="95"/>
      <c r="J6" s="85"/>
      <c r="K6" s="85"/>
      <c r="L6" s="86"/>
      <c r="M6" s="97"/>
    </row>
    <row r="7" spans="1:13">
      <c r="A7" s="50">
        <v>3</v>
      </c>
      <c r="B7" s="124"/>
      <c r="C7" s="53" t="s">
        <v>30</v>
      </c>
      <c r="D7" s="54" t="s">
        <v>37</v>
      </c>
      <c r="E7" s="70">
        <v>2</v>
      </c>
      <c r="F7" s="71">
        <v>1</v>
      </c>
      <c r="G7" s="71" t="s">
        <v>29</v>
      </c>
      <c r="H7" s="72">
        <v>5</v>
      </c>
      <c r="I7" s="70"/>
      <c r="J7" s="71"/>
      <c r="K7" s="71"/>
      <c r="L7" s="72"/>
      <c r="M7" s="82"/>
    </row>
    <row r="8" spans="1:13">
      <c r="A8" s="50">
        <v>4</v>
      </c>
      <c r="B8" s="124"/>
      <c r="C8" s="117" t="s">
        <v>35</v>
      </c>
      <c r="D8" s="54" t="s">
        <v>23</v>
      </c>
      <c r="E8" s="118">
        <v>2</v>
      </c>
      <c r="F8" s="119">
        <v>1</v>
      </c>
      <c r="G8" s="119" t="s">
        <v>29</v>
      </c>
      <c r="H8" s="120">
        <v>5</v>
      </c>
      <c r="I8" s="70"/>
      <c r="J8" s="71"/>
      <c r="K8" s="71"/>
      <c r="L8" s="72"/>
      <c r="M8" s="82"/>
    </row>
    <row r="9" spans="1:13" ht="22.5" customHeight="1" thickBot="1">
      <c r="A9" s="50">
        <v>5</v>
      </c>
      <c r="B9" s="124"/>
      <c r="C9" s="55" t="s">
        <v>33</v>
      </c>
      <c r="D9" s="56" t="s">
        <v>50</v>
      </c>
      <c r="E9" s="73">
        <v>2</v>
      </c>
      <c r="F9" s="74">
        <v>0</v>
      </c>
      <c r="G9" s="74" t="s">
        <v>21</v>
      </c>
      <c r="H9" s="75">
        <v>3</v>
      </c>
      <c r="I9" s="73"/>
      <c r="J9" s="74"/>
      <c r="K9" s="74"/>
      <c r="L9" s="75"/>
      <c r="M9" s="83"/>
    </row>
    <row r="10" spans="1:13" ht="30" customHeight="1">
      <c r="A10" s="50">
        <v>6</v>
      </c>
      <c r="B10" s="121" t="s">
        <v>11</v>
      </c>
      <c r="C10" s="57" t="s">
        <v>32</v>
      </c>
      <c r="D10" s="58" t="s">
        <v>38</v>
      </c>
      <c r="E10" s="76"/>
      <c r="F10" s="77"/>
      <c r="G10" s="77"/>
      <c r="H10" s="78"/>
      <c r="I10" s="76">
        <v>2</v>
      </c>
      <c r="J10" s="77">
        <v>1</v>
      </c>
      <c r="K10" s="77" t="s">
        <v>29</v>
      </c>
      <c r="L10" s="78">
        <v>5</v>
      </c>
      <c r="M10" s="57" t="s">
        <v>30</v>
      </c>
    </row>
    <row r="11" spans="1:13" ht="30" customHeight="1" thickBot="1">
      <c r="A11" s="50">
        <v>7</v>
      </c>
      <c r="B11" s="123"/>
      <c r="C11" s="87" t="s">
        <v>36</v>
      </c>
      <c r="D11" s="88" t="s">
        <v>34</v>
      </c>
      <c r="E11" s="89"/>
      <c r="F11" s="90"/>
      <c r="G11" s="90"/>
      <c r="H11" s="91"/>
      <c r="I11" s="79">
        <v>2</v>
      </c>
      <c r="J11" s="80">
        <v>1</v>
      </c>
      <c r="K11" s="80" t="s">
        <v>29</v>
      </c>
      <c r="L11" s="81">
        <v>5</v>
      </c>
      <c r="M11" s="87" t="s">
        <v>35</v>
      </c>
    </row>
    <row r="12" spans="1:13" ht="18" customHeight="1">
      <c r="A12" s="50">
        <v>8</v>
      </c>
      <c r="B12" s="121" t="s">
        <v>18</v>
      </c>
      <c r="C12" s="101" t="s">
        <v>47</v>
      </c>
      <c r="D12" s="104" t="s">
        <v>48</v>
      </c>
      <c r="E12" s="76"/>
      <c r="F12" s="77"/>
      <c r="G12" s="77"/>
      <c r="H12" s="92"/>
      <c r="I12" s="94">
        <v>2</v>
      </c>
      <c r="J12" s="77">
        <v>1</v>
      </c>
      <c r="K12" s="77" t="s">
        <v>6</v>
      </c>
      <c r="L12" s="78">
        <v>5</v>
      </c>
      <c r="M12" s="57"/>
    </row>
    <row r="13" spans="1:13" ht="18.75" customHeight="1">
      <c r="A13" s="50">
        <v>9</v>
      </c>
      <c r="B13" s="122"/>
      <c r="C13" s="102" t="s">
        <v>45</v>
      </c>
      <c r="D13" s="54" t="s">
        <v>46</v>
      </c>
      <c r="E13" s="70"/>
      <c r="F13" s="71"/>
      <c r="G13" s="71"/>
      <c r="H13" s="93"/>
      <c r="I13" s="96">
        <v>2</v>
      </c>
      <c r="J13" s="71">
        <v>1</v>
      </c>
      <c r="K13" s="71" t="s">
        <v>29</v>
      </c>
      <c r="L13" s="72">
        <v>5</v>
      </c>
      <c r="M13" s="98" t="s">
        <v>43</v>
      </c>
    </row>
    <row r="14" spans="1:13" ht="24.75" customHeight="1" thickBot="1">
      <c r="A14" s="50">
        <v>10</v>
      </c>
      <c r="B14" s="123"/>
      <c r="C14" s="103" t="s">
        <v>41</v>
      </c>
      <c r="D14" s="60" t="s">
        <v>42</v>
      </c>
      <c r="E14" s="100">
        <v>2</v>
      </c>
      <c r="F14" s="80">
        <v>1</v>
      </c>
      <c r="G14" s="80" t="s">
        <v>21</v>
      </c>
      <c r="H14" s="81">
        <v>5</v>
      </c>
      <c r="I14" s="100"/>
      <c r="J14" s="80"/>
      <c r="K14" s="80"/>
      <c r="L14" s="81"/>
      <c r="M14" s="99"/>
    </row>
    <row r="15" spans="1:13" ht="15.75" thickBot="1">
      <c r="A15" s="50">
        <v>11</v>
      </c>
      <c r="B15" s="26"/>
      <c r="C15" s="30" t="s">
        <v>19</v>
      </c>
      <c r="D15" s="51" t="s">
        <v>24</v>
      </c>
      <c r="E15" s="27"/>
      <c r="F15" s="28"/>
      <c r="G15" s="28"/>
      <c r="H15" s="29"/>
      <c r="I15" s="27">
        <v>4</v>
      </c>
      <c r="J15" s="28">
        <v>2</v>
      </c>
      <c r="K15" s="28" t="s">
        <v>21</v>
      </c>
      <c r="L15" s="29">
        <v>10</v>
      </c>
      <c r="M15" s="84" t="s">
        <v>28</v>
      </c>
    </row>
    <row r="16" spans="1:13">
      <c r="A16" s="18"/>
      <c r="B16" s="26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15.75" thickBot="1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>
      <c r="A18" s="18"/>
      <c r="B18" s="19"/>
      <c r="C18" s="19"/>
      <c r="D18" s="40" t="s">
        <v>7</v>
      </c>
      <c r="E18" s="41">
        <f>SUM(E5:E16)</f>
        <v>12</v>
      </c>
      <c r="F18" s="12">
        <f>SUM(F5:F16)</f>
        <v>6</v>
      </c>
      <c r="G18" s="12"/>
      <c r="H18" s="59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5" t="s">
        <v>10</v>
      </c>
    </row>
    <row r="19" spans="1:13" ht="15.75" thickBot="1">
      <c r="A19" s="18"/>
      <c r="B19" s="19"/>
      <c r="C19" s="19"/>
      <c r="D19" s="42" t="s">
        <v>8</v>
      </c>
      <c r="E19" s="4"/>
      <c r="F19" s="9"/>
      <c r="G19" s="9">
        <v>3</v>
      </c>
      <c r="H19" s="10"/>
      <c r="I19" s="8"/>
      <c r="J19" s="9"/>
      <c r="K19" s="9">
        <v>4</v>
      </c>
      <c r="L19" s="10"/>
      <c r="M19" s="46">
        <v>60</v>
      </c>
    </row>
    <row r="20" spans="1:13" ht="15.75" thickBot="1">
      <c r="A20" s="5"/>
      <c r="B20" s="3"/>
      <c r="C20" s="3"/>
      <c r="D20" s="43" t="s">
        <v>9</v>
      </c>
      <c r="E20" s="37"/>
      <c r="F20" s="38"/>
      <c r="G20" s="105">
        <v>3</v>
      </c>
      <c r="H20" s="106"/>
      <c r="I20" s="107"/>
      <c r="J20" s="105"/>
      <c r="K20" s="105">
        <f>COUNTIF(K5:K16,"é")</f>
        <v>1</v>
      </c>
      <c r="L20" s="39"/>
      <c r="M20" s="47" t="s">
        <v>17</v>
      </c>
    </row>
    <row r="21" spans="1:13" ht="15.75" thickBot="1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8">
        <f>SUM(E18,F18,I18,J18)</f>
        <v>36</v>
      </c>
    </row>
    <row r="23" spans="1:13">
      <c r="C23" t="s">
        <v>22</v>
      </c>
    </row>
    <row r="24" spans="1:13"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20.25" customHeight="1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s="49" customFormat="1" ht="75.75" customHeight="1">
      <c r="A26" s="63"/>
      <c r="B26" s="64"/>
      <c r="C26" s="131" t="s">
        <v>39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>
      <c r="A27" s="65"/>
      <c r="B27" s="62"/>
      <c r="C27" s="66"/>
      <c r="D27" s="67"/>
      <c r="E27" s="66"/>
      <c r="F27" s="66"/>
      <c r="G27" s="66"/>
      <c r="H27" s="66"/>
      <c r="I27" s="66"/>
      <c r="J27" s="66"/>
      <c r="K27" s="66"/>
      <c r="L27" s="66"/>
      <c r="M27" s="68"/>
    </row>
    <row r="28" spans="1:13">
      <c r="A28" s="65"/>
      <c r="B28" s="62"/>
      <c r="C28" s="108" t="s">
        <v>51</v>
      </c>
      <c r="D28" s="67"/>
      <c r="E28" s="67"/>
      <c r="F28" s="67"/>
      <c r="G28" s="67"/>
      <c r="H28" s="67"/>
      <c r="I28" s="67"/>
      <c r="J28" s="67"/>
      <c r="K28" s="67"/>
      <c r="L28" s="67"/>
      <c r="M28" s="62"/>
    </row>
    <row r="29" spans="1:13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>
      <c r="C30" s="7"/>
    </row>
    <row r="31" spans="1:13">
      <c r="C31" s="7"/>
      <c r="D31" s="125" t="s">
        <v>16</v>
      </c>
      <c r="E31" s="125"/>
      <c r="F31" s="125"/>
      <c r="G31" s="125"/>
      <c r="H31" s="125"/>
      <c r="I31" s="125"/>
      <c r="K31" s="108" t="s">
        <v>54</v>
      </c>
      <c r="L31" s="108"/>
    </row>
    <row r="32" spans="1:13">
      <c r="D32" s="125" t="s">
        <v>14</v>
      </c>
      <c r="E32" s="125"/>
      <c r="F32" s="125"/>
      <c r="G32" s="125"/>
      <c r="H32" s="125"/>
      <c r="I32" s="125"/>
      <c r="K32" s="108" t="s">
        <v>55</v>
      </c>
      <c r="L32" s="108"/>
    </row>
  </sheetData>
  <mergeCells count="9">
    <mergeCell ref="E1:L1"/>
    <mergeCell ref="E4:H4"/>
    <mergeCell ref="I4:L4"/>
    <mergeCell ref="C26:M26"/>
    <mergeCell ref="B12:B14"/>
    <mergeCell ref="B5:B9"/>
    <mergeCell ref="B10:B11"/>
    <mergeCell ref="D31:I31"/>
    <mergeCell ref="D32:I3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EHS_2feKM</vt:lpstr>
      <vt:lpstr>EHS_2feKM!Nyomtatási_terület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2016-04-15T12:54:06Z</cp:lastPrinted>
  <dcterms:created xsi:type="dcterms:W3CDTF">2010-03-11T10:00:11Z</dcterms:created>
  <dcterms:modified xsi:type="dcterms:W3CDTF">2016-04-29T12:42:25Z</dcterms:modified>
</cp:coreProperties>
</file>